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20" windowWidth="14840" windowHeight="7550" tabRatio="815" activeTab="1"/>
  </bookViews>
  <sheets>
    <sheet name="10510月葷食菜單" sheetId="3" r:id="rId1"/>
    <sheet name="10510月素食菜單" sheetId="5" r:id="rId2"/>
  </sheets>
  <externalReferences>
    <externalReference r:id="rId3"/>
    <externalReference r:id="rId4"/>
    <externalReference r:id="rId5"/>
  </externalReferences>
  <definedNames>
    <definedName name="Excel_BuiltIn_Print_Area_7_1">NA()</definedName>
    <definedName name="Excel_BuiltIn_Print_Area_8">NA()</definedName>
    <definedName name="Excel_BuiltIn_Print_Area_8_1">#REF!</definedName>
    <definedName name="OLE_LINK1">'[1]10210附幼點心'!#REF!</definedName>
    <definedName name="_xlnm.Print_Area" localSheetId="1">'10510月素食菜單'!$A$1:$P$52</definedName>
    <definedName name="_xlnm.Print_Area" localSheetId="0">'10510月葷食菜單'!$A$1:$P$49</definedName>
    <definedName name="Z_4C606C10_076E_4BD8_8AC4_74D7290216F6_.wvu.Cols">('[2]10204葷食菜單明細'!#REF!,'[2]10204葷食菜單明細'!#REF!,'[2]10204葷食菜單明細'!#REF!,'[2]10204葷食菜單明細'!#REF!,'[2]10204葷食菜單明細'!$AG$1:$AG$65536)</definedName>
    <definedName name="Z_4C606C10_076E_4BD8_8AC4_74D7290216F6_.wvu.Cols_1">([2]素食明細!#REF!,[2]素食明細!#REF!,[2]素食明細!#REF!,[2]素食明細!#REF!,[2]素食明細!$AG$1:$AG$65536)</definedName>
    <definedName name="Z_4C606C10_076E_4BD8_8AC4_74D7290216F6_.wvu.Cols_1_1">('[1]10210葷食菜單明細'!#REF!,'[1]10210葷食菜單明細'!#REF!,'[1]10210葷食菜單明細'!#REF!,'[1]10210葷食菜單明細'!#REF!,'[1]10210葷食菜單明細'!$AG$1:$AG$65536)</definedName>
    <definedName name="Z_4C606C10_076E_4BD8_8AC4_74D7290216F6_.wvu.Cols_1_1_1">([3]素食明細!#REF!,[3]素食明細!#REF!,[3]素食明細!#REF!,[3]素食明細!#REF!,[3]素食明細!$AG$1:$AG$65536)</definedName>
    <definedName name="Z_4C606C10_076E_4BD8_8AC4_74D7290216F6_.wvu.Cols_1_2">(#REF!,#REF!,#REF!,#REF!,#REF!)</definedName>
    <definedName name="Z_4C606C10_076E_4BD8_8AC4_74D7290216F6_.wvu.PrintArea_1_1">NA()</definedName>
    <definedName name="Z_4C606C10_076E_4BD8_8AC4_74D7290216F6_.wvu.PrintArea_1_2">#REF!</definedName>
    <definedName name="Z_4C606C10_076E_4BD8_8AC4_74D7290216F6_.wvu.PrintArea_2">NA()</definedName>
    <definedName name="Z_4C606C10_076E_4BD8_8AC4_74D7290216F6_.wvu.PrintArea_2_1">#REF!</definedName>
    <definedName name="Z_4C606C10_076E_4BD8_8AC4_74D7290216F6_.wvu.PrintArea_3">NA()</definedName>
    <definedName name="Z_4C606C10_076E_4BD8_8AC4_74D7290216F6_.wvu.PrintArea_3_1">#REF!</definedName>
    <definedName name="Z_4C606C10_076E_4BD8_8AC4_74D7290216F6_.wvu.Rows_1_1">NA()</definedName>
    <definedName name="Z_4C606C10_076E_4BD8_8AC4_74D7290216F6_.wvu.Rows_1_2">#REF!</definedName>
    <definedName name="Z_DE03F123_FFD1_4D89_8E90_5A93B5C606AF_.wvu.Cols">('[2]10204葷食菜單明細'!#REF!,'[2]10204葷食菜單明細'!#REF!,'[2]10204葷食菜單明細'!#REF!,'[2]10204葷食菜單明細'!#REF!,'[2]10204葷食菜單明細'!$AG$1:$AG$65536)</definedName>
    <definedName name="Z_DE03F123_FFD1_4D89_8E90_5A93B5C606AF_.wvu.Cols_1">([2]素食明細!#REF!,[2]素食明細!#REF!,[2]素食明細!#REF!,[2]素食明細!#REF!,[2]素食明細!$AG$1:$AG$65536)</definedName>
    <definedName name="Z_DE03F123_FFD1_4D89_8E90_5A93B5C606AF_.wvu.Cols_1_1">('[1]10210葷食菜單明細'!#REF!,'[1]10210葷食菜單明細'!#REF!,'[1]10210葷食菜單明細'!#REF!,'[1]10210葷食菜單明細'!#REF!,'[1]10210葷食菜單明細'!$AG$1:$AG$65536)</definedName>
    <definedName name="Z_DE03F123_FFD1_4D89_8E90_5A93B5C606AF_.wvu.Cols_1_1_1">([3]素食明細!#REF!,[3]素食明細!#REF!,[3]素食明細!#REF!,[3]素食明細!#REF!,[3]素食明細!$AG$1:$AG$65536)</definedName>
    <definedName name="Z_DE03F123_FFD1_4D89_8E90_5A93B5C606AF_.wvu.Cols_1_2">(#REF!,#REF!,#REF!,#REF!,#REF!)</definedName>
    <definedName name="Z_DE03F123_FFD1_4D89_8E90_5A93B5C606AF_.wvu.PrintArea_1_1">NA()</definedName>
    <definedName name="Z_DE03F123_FFD1_4D89_8E90_5A93B5C606AF_.wvu.PrintArea_1_2">#REF!</definedName>
    <definedName name="Z_DE03F123_FFD1_4D89_8E90_5A93B5C606AF_.wvu.PrintArea_2">NA()</definedName>
    <definedName name="Z_DE03F123_FFD1_4D89_8E90_5A93B5C606AF_.wvu.PrintArea_2_1">#REF!</definedName>
    <definedName name="Z_DE03F123_FFD1_4D89_8E90_5A93B5C606AF_.wvu.PrintArea_3">NA()</definedName>
    <definedName name="Z_DE03F123_FFD1_4D89_8E90_5A93B5C606AF_.wvu.PrintArea_3_1">#REF!</definedName>
    <definedName name="Z_DE03F123_FFD1_4D89_8E90_5A93B5C606AF_.wvu.Rows_1_1">NA()</definedName>
    <definedName name="Z_DE03F123_FFD1_4D89_8E90_5A93B5C606AF_.wvu.Rows_1_2">#REF!</definedName>
  </definedNames>
  <calcPr calcId="145621"/>
</workbook>
</file>

<file path=xl/calcChain.xml><?xml version="1.0" encoding="utf-8"?>
<calcChain xmlns="http://schemas.openxmlformats.org/spreadsheetml/2006/main">
  <c r="O31" i="5" l="1"/>
  <c r="O29" i="5"/>
  <c r="O28" i="5"/>
  <c r="O27" i="5"/>
  <c r="O26" i="5"/>
  <c r="O25" i="5"/>
  <c r="O23" i="5"/>
  <c r="O22" i="5"/>
  <c r="O21" i="5"/>
  <c r="O20" i="5"/>
  <c r="O19" i="5"/>
  <c r="O17" i="5"/>
  <c r="O16" i="5"/>
  <c r="O15" i="5"/>
  <c r="O14" i="5"/>
  <c r="O12" i="5"/>
  <c r="O11" i="5"/>
  <c r="O10" i="5"/>
  <c r="O9" i="5"/>
  <c r="O8" i="5"/>
  <c r="O31" i="3"/>
  <c r="O29" i="3"/>
  <c r="O28" i="3"/>
  <c r="O27" i="3"/>
  <c r="O26" i="3"/>
  <c r="O25" i="3"/>
  <c r="O23" i="3"/>
  <c r="O22" i="3"/>
  <c r="O21" i="3"/>
  <c r="O20" i="3"/>
  <c r="O19" i="3"/>
  <c r="O17" i="3"/>
  <c r="O16" i="3"/>
  <c r="O15" i="3"/>
  <c r="O14" i="3"/>
  <c r="O12" i="3"/>
  <c r="O11" i="3"/>
  <c r="O10" i="3"/>
  <c r="O9" i="3"/>
  <c r="O8" i="3"/>
</calcChain>
</file>

<file path=xl/sharedStrings.xml><?xml version="1.0" encoding="utf-8"?>
<sst xmlns="http://schemas.openxmlformats.org/spreadsheetml/2006/main" count="393" uniqueCount="195">
  <si>
    <t>宏遠國際餐飲股份有限公司</t>
  </si>
  <si>
    <t>地址：新北市五股區五權路54號</t>
  </si>
  <si>
    <t>二</t>
  </si>
  <si>
    <t>三</t>
  </si>
  <si>
    <t>四</t>
  </si>
  <si>
    <t>五</t>
  </si>
  <si>
    <t>服務電話：(02)2898-3596                       HACCP第168號優良廠商  103年度通過新北市盒餐工廠評鑑</t>
    <phoneticPr fontId="2" type="noConversion"/>
  </si>
  <si>
    <t>營養師:張巧穎(營養字第007633號)</t>
    <phoneticPr fontId="2" type="noConversion"/>
  </si>
  <si>
    <t>日期</t>
    <phoneticPr fontId="2" type="noConversion"/>
  </si>
  <si>
    <t>星期</t>
    <phoneticPr fontId="2" type="noConversion"/>
  </si>
  <si>
    <t>主食</t>
    <phoneticPr fontId="2" type="noConversion"/>
  </si>
  <si>
    <t>主菜</t>
    <phoneticPr fontId="2" type="noConversion"/>
  </si>
  <si>
    <t>副菜</t>
    <phoneticPr fontId="2" type="noConversion"/>
  </si>
  <si>
    <t>青菜</t>
    <phoneticPr fontId="2" type="noConversion"/>
  </si>
  <si>
    <t>湯</t>
    <phoneticPr fontId="2" type="noConversion"/>
  </si>
  <si>
    <t>水果/奶類</t>
    <phoneticPr fontId="2" type="noConversion"/>
  </si>
  <si>
    <t>全穀
根莖
(份)</t>
    <phoneticPr fontId="2" type="noConversion"/>
  </si>
  <si>
    <t>蛋豆
魚肉
(份)</t>
    <phoneticPr fontId="2" type="noConversion"/>
  </si>
  <si>
    <t>蔬菜(份)</t>
    <phoneticPr fontId="2" type="noConversion"/>
  </si>
  <si>
    <t>奶類
(份)</t>
    <phoneticPr fontId="2" type="noConversion"/>
  </si>
  <si>
    <t>油脂類
(份)</t>
    <phoneticPr fontId="2" type="noConversion"/>
  </si>
  <si>
    <t>水果類
(份)</t>
    <phoneticPr fontId="2" type="noConversion"/>
  </si>
  <si>
    <t>熱量(Kcal)</t>
    <phoneticPr fontId="2" type="noConversion"/>
  </si>
  <si>
    <t>鈣(mg)</t>
    <phoneticPr fontId="2" type="noConversion"/>
  </si>
  <si>
    <t>一</t>
    <phoneticPr fontId="2" type="noConversion"/>
  </si>
  <si>
    <t>水果</t>
    <phoneticPr fontId="2" type="noConversion"/>
  </si>
  <si>
    <t>二</t>
    <phoneticPr fontId="2" type="noConversion"/>
  </si>
  <si>
    <t>白飯</t>
    <phoneticPr fontId="2" type="noConversion"/>
  </si>
  <si>
    <t>香菇瓜仔肉</t>
    <phoneticPr fontId="2" type="noConversion"/>
  </si>
  <si>
    <t>玉米黃瓜</t>
    <phoneticPr fontId="2" type="noConversion"/>
  </si>
  <si>
    <t>水果</t>
  </si>
  <si>
    <t>三</t>
    <phoneticPr fontId="2" type="noConversion"/>
  </si>
  <si>
    <t>紫米黃豆飯</t>
    <phoneticPr fontId="2" type="noConversion"/>
  </si>
  <si>
    <t>鮮蔬肉片</t>
    <phoneticPr fontId="2" type="noConversion"/>
  </si>
  <si>
    <t>鮑菇青江</t>
    <phoneticPr fontId="2" type="noConversion"/>
  </si>
  <si>
    <t>紅豆地瓜湯</t>
    <phoneticPr fontId="2" type="noConversion"/>
  </si>
  <si>
    <t>四</t>
    <phoneticPr fontId="2" type="noConversion"/>
  </si>
  <si>
    <t>糙米飯</t>
    <phoneticPr fontId="2" type="noConversion"/>
  </si>
  <si>
    <t>香鬆烏魚排</t>
    <phoneticPr fontId="2" type="noConversion"/>
  </si>
  <si>
    <t>有機蔬菜</t>
    <phoneticPr fontId="2" type="noConversion"/>
  </si>
  <si>
    <t>鮮奶</t>
    <phoneticPr fontId="2" type="noConversion"/>
  </si>
  <si>
    <t>五</t>
    <phoneticPr fontId="2" type="noConversion"/>
  </si>
  <si>
    <t>燕麥飯</t>
    <phoneticPr fontId="2" type="noConversion"/>
  </si>
  <si>
    <t>紅燒肉</t>
    <phoneticPr fontId="2" type="noConversion"/>
  </si>
  <si>
    <t>彩椒炒雙花</t>
    <phoneticPr fontId="2" type="noConversion"/>
  </si>
  <si>
    <t>草菇絲瓜</t>
    <phoneticPr fontId="2" type="noConversion"/>
  </si>
  <si>
    <t>扁蒲大骨湯</t>
    <phoneticPr fontId="2" type="noConversion"/>
  </si>
  <si>
    <t>薏仁飯</t>
    <phoneticPr fontId="2" type="noConversion"/>
  </si>
  <si>
    <t>日式洋蔥鱈斑</t>
    <phoneticPr fontId="2" type="noConversion"/>
  </si>
  <si>
    <t>豆腐味噌湯</t>
    <phoneticPr fontId="2" type="noConversion"/>
  </si>
  <si>
    <t>麥片小米飯</t>
    <phoneticPr fontId="2" type="noConversion"/>
  </si>
  <si>
    <t>豉汁排骨</t>
    <phoneticPr fontId="2" type="noConversion"/>
  </si>
  <si>
    <t>木耳蚵白</t>
    <phoneticPr fontId="2" type="noConversion"/>
  </si>
  <si>
    <t>蔬菜什錦板條+三杯素雞油腐+CAS鮮蔬包+玉米扁蒲+綠豆薏仁湯</t>
    <phoneticPr fontId="2" type="noConversion"/>
  </si>
  <si>
    <t>筍燒雞丁</t>
    <phoneticPr fontId="2" type="noConversion"/>
  </si>
  <si>
    <t>蕃茄炒蛋</t>
    <phoneticPr fontId="2" type="noConversion"/>
  </si>
  <si>
    <t>紅絲青江</t>
    <phoneticPr fontId="2" type="noConversion"/>
  </si>
  <si>
    <t>金針大骨湯</t>
    <phoneticPr fontId="2" type="noConversion"/>
  </si>
  <si>
    <t>芝麻糙米飯</t>
    <phoneticPr fontId="2" type="noConversion"/>
  </si>
  <si>
    <t>樹子蒸魚</t>
    <phoneticPr fontId="2" type="noConversion"/>
  </si>
  <si>
    <t>飄香滷味</t>
    <phoneticPr fontId="2" type="noConversion"/>
  </si>
  <si>
    <t>洋蔥豆腐味噌湯</t>
    <phoneticPr fontId="2" type="noConversion"/>
  </si>
  <si>
    <t>胚芽飯</t>
    <phoneticPr fontId="2" type="noConversion"/>
  </si>
  <si>
    <t>南瓜蒸蛋</t>
    <phoneticPr fontId="2" type="noConversion"/>
  </si>
  <si>
    <t>薑絲絲瓜</t>
    <phoneticPr fontId="2" type="noConversion"/>
  </si>
  <si>
    <t>芝麻小白</t>
    <phoneticPr fontId="2" type="noConversion"/>
  </si>
  <si>
    <t>綠豆薏仁湯</t>
    <phoneticPr fontId="2" type="noConversion"/>
  </si>
  <si>
    <t>芹香干絲</t>
    <phoneticPr fontId="2" type="noConversion"/>
  </si>
  <si>
    <t>芹香紅絲高麗</t>
    <phoneticPr fontId="2" type="noConversion"/>
  </si>
  <si>
    <t>海芽蛋花湯</t>
    <phoneticPr fontId="2" type="noConversion"/>
  </si>
  <si>
    <t>宮保豆腸</t>
    <phoneticPr fontId="2" type="noConversion"/>
  </si>
  <si>
    <t>香菇蒸蛋</t>
    <phoneticPr fontId="2" type="noConversion"/>
  </si>
  <si>
    <t>玉米小白</t>
    <phoneticPr fontId="2" type="noConversion"/>
  </si>
  <si>
    <t>雙豆甜湯</t>
    <phoneticPr fontId="2" type="noConversion"/>
  </si>
  <si>
    <t>香鬆旗魚排</t>
    <phoneticPr fontId="2" type="noConversion"/>
  </si>
  <si>
    <t>南瓜凍豆腐</t>
    <phoneticPr fontId="2" type="noConversion"/>
  </si>
  <si>
    <t>芝麻青江</t>
    <phoneticPr fontId="2" type="noConversion"/>
  </si>
  <si>
    <t>紫米小米飯</t>
    <phoneticPr fontId="2" type="noConversion"/>
  </si>
  <si>
    <t>鐵板肉柳</t>
    <phoneticPr fontId="2" type="noConversion"/>
  </si>
  <si>
    <t>關東煮</t>
    <phoneticPr fontId="2" type="noConversion"/>
  </si>
  <si>
    <t>芝麻黃豆飯</t>
    <phoneticPr fontId="2" type="noConversion"/>
  </si>
  <si>
    <t>咖哩雞丁</t>
    <phoneticPr fontId="2" type="noConversion"/>
  </si>
  <si>
    <t>白菜麵筋</t>
    <phoneticPr fontId="2" type="noConversion"/>
  </si>
  <si>
    <t>洋菇油菜</t>
    <phoneticPr fontId="2" type="noConversion"/>
  </si>
  <si>
    <t>紫菜蛋花湯</t>
    <phoneticPr fontId="2" type="noConversion"/>
  </si>
  <si>
    <t>小米飯</t>
    <phoneticPr fontId="2" type="noConversion"/>
  </si>
  <si>
    <t>照燒雞丁</t>
    <phoneticPr fontId="2" type="noConversion"/>
  </si>
  <si>
    <t>義式鮮蔬</t>
    <phoneticPr fontId="2" type="noConversion"/>
  </si>
  <si>
    <t>★</t>
    <phoneticPr fontId="2" type="noConversion"/>
  </si>
  <si>
    <r>
      <t>表格中</t>
    </r>
    <r>
      <rPr>
        <sz val="18"/>
        <color indexed="8"/>
        <rFont val="標楷體"/>
        <family val="4"/>
        <charset val="136"/>
      </rPr>
      <t>鈣</t>
    </r>
    <r>
      <rPr>
        <sz val="18"/>
        <color indexed="8"/>
        <rFont val="王漢宗中明體注音"/>
        <family val="1"/>
        <charset val="136"/>
      </rPr>
      <t>量未算進</t>
    </r>
    <r>
      <rPr>
        <b/>
        <u/>
        <sz val="18"/>
        <color indexed="8"/>
        <rFont val="王漢宗中明體注音"/>
        <family val="1"/>
        <charset val="136"/>
      </rPr>
      <t>水果</t>
    </r>
    <r>
      <rPr>
        <sz val="18"/>
        <color indexed="8"/>
        <rFont val="王漢宗中明體注音"/>
        <family val="1"/>
        <charset val="136"/>
      </rPr>
      <t>及</t>
    </r>
    <r>
      <rPr>
        <b/>
        <u/>
        <sz val="18"/>
        <color indexed="8"/>
        <rFont val="王漢宗中明體注音"/>
        <family val="1"/>
        <charset val="136"/>
      </rPr>
      <t>有機蔬菜</t>
    </r>
    <r>
      <rPr>
        <sz val="18"/>
        <color indexed="8"/>
        <rFont val="王漢宗中明體注音"/>
        <family val="1"/>
        <charset val="136"/>
      </rPr>
      <t>含</t>
    </r>
    <r>
      <rPr>
        <sz val="18"/>
        <color indexed="8"/>
        <rFont val="標楷體"/>
        <family val="4"/>
        <charset val="136"/>
      </rPr>
      <t>鈣</t>
    </r>
    <r>
      <rPr>
        <sz val="18"/>
        <color indexed="8"/>
        <rFont val="王漢宗中明體注音"/>
        <family val="1"/>
        <charset val="136"/>
      </rPr>
      <t>量，有機蔬菜平均含鈣量50~100</t>
    </r>
    <r>
      <rPr>
        <sz val="16"/>
        <color indexed="8"/>
        <rFont val="王漢宗中明體注音"/>
        <family val="1"/>
        <charset val="136"/>
      </rPr>
      <t>mg/100g</t>
    </r>
    <phoneticPr fontId="2" type="noConversion"/>
  </si>
  <si>
    <t>主菜種類及供應頻率(次/月)</t>
  </si>
  <si>
    <t>主菜食材供應頻率(次/月)</t>
  </si>
  <si>
    <t>其它食材供應頻率(次/月)</t>
  </si>
  <si>
    <t>豆類</t>
  </si>
  <si>
    <t>魚肉</t>
  </si>
  <si>
    <t>豬肉</t>
  </si>
  <si>
    <t>雞肉</t>
  </si>
  <si>
    <t>生鮮食材</t>
  </si>
  <si>
    <t>調理食品</t>
  </si>
  <si>
    <t>副菜加工食品</t>
  </si>
  <si>
    <t>油炸品</t>
  </si>
  <si>
    <t>甜湯</t>
  </si>
  <si>
    <t>及豆製品</t>
  </si>
  <si>
    <t>及海鮮</t>
  </si>
  <si>
    <t>豆麵類</t>
  </si>
  <si>
    <t>其他</t>
  </si>
  <si>
    <t>2次</t>
    <phoneticPr fontId="2" type="noConversion"/>
  </si>
  <si>
    <t>8次</t>
    <phoneticPr fontId="2" type="noConversion"/>
  </si>
  <si>
    <t>7次</t>
    <phoneticPr fontId="2" type="noConversion"/>
  </si>
  <si>
    <t>3次</t>
    <phoneticPr fontId="2" type="noConversion"/>
  </si>
  <si>
    <r>
      <t>1.無肉日:</t>
    </r>
    <r>
      <rPr>
        <sz val="16"/>
        <color indexed="8"/>
        <rFont val="書法細明（注音一）"/>
        <family val="3"/>
        <charset val="136"/>
      </rPr>
      <t>10/13(四)、10/25(二)</t>
    </r>
    <phoneticPr fontId="2" type="noConversion"/>
  </si>
  <si>
    <t>3.收費標準：</t>
    <phoneticPr fontId="2" type="noConversion"/>
  </si>
  <si>
    <t>每週1天</t>
    <phoneticPr fontId="2" type="noConversion"/>
  </si>
  <si>
    <t>每週5天</t>
    <phoneticPr fontId="2" type="noConversion"/>
  </si>
  <si>
    <t>4天，200元</t>
    <phoneticPr fontId="2" type="noConversion"/>
  </si>
  <si>
    <t>20天，1000元</t>
    <phoneticPr fontId="2" type="noConversion"/>
  </si>
  <si>
    <t>-</t>
    <phoneticPr fontId="2" type="noConversion"/>
  </si>
  <si>
    <t>素香菇瓜仔肉</t>
    <phoneticPr fontId="2" type="noConversion"/>
  </si>
  <si>
    <t>鮮蔬素丸片</t>
    <phoneticPr fontId="2" type="noConversion"/>
  </si>
  <si>
    <t>紅燒烤麩</t>
    <phoneticPr fontId="2" type="noConversion"/>
  </si>
  <si>
    <t>扁蒲湯</t>
    <phoneticPr fontId="2" type="noConversion"/>
  </si>
  <si>
    <t>葡國杏鮑菇</t>
    <phoneticPr fontId="2" type="noConversion"/>
  </si>
  <si>
    <t>綠咖哩素雞</t>
    <phoneticPr fontId="2" type="noConversion"/>
  </si>
  <si>
    <t>薑燒南瓜百頁</t>
    <phoneticPr fontId="2" type="noConversion"/>
  </si>
  <si>
    <t>金針湯</t>
    <phoneticPr fontId="2" type="noConversion"/>
  </si>
  <si>
    <t>糖醋油條</t>
    <phoneticPr fontId="2" type="noConversion"/>
  </si>
  <si>
    <t>香菇干片</t>
    <phoneticPr fontId="2" type="noConversion"/>
  </si>
  <si>
    <t>壽喜燒豆包</t>
    <phoneticPr fontId="2" type="noConversion"/>
  </si>
  <si>
    <t>鐵板百頁</t>
    <phoneticPr fontId="2" type="noConversion"/>
  </si>
  <si>
    <t>咖哩素雞</t>
    <phoneticPr fontId="2" type="noConversion"/>
  </si>
  <si>
    <t>照燒雙果</t>
    <phoneticPr fontId="2" type="noConversion"/>
  </si>
  <si>
    <r>
      <t>1.無肉日:</t>
    </r>
    <r>
      <rPr>
        <sz val="16"/>
        <color indexed="8"/>
        <rFont val="書法細明（注音一）"/>
        <family val="3"/>
        <charset val="136"/>
      </rPr>
      <t>10/13(四)、10/25(二)</t>
    </r>
    <phoneticPr fontId="2" type="noConversion"/>
  </si>
  <si>
    <t>3.收費標準：</t>
    <phoneticPr fontId="2" type="noConversion"/>
  </si>
  <si>
    <t>每週1天</t>
    <phoneticPr fontId="2" type="noConversion"/>
  </si>
  <si>
    <t>每週5天</t>
    <phoneticPr fontId="2" type="noConversion"/>
  </si>
  <si>
    <t>1年級</t>
    <phoneticPr fontId="2" type="noConversion"/>
  </si>
  <si>
    <t>4天，200元</t>
    <phoneticPr fontId="2" type="noConversion"/>
  </si>
  <si>
    <t>20天，1000元</t>
    <phoneticPr fontId="2" type="noConversion"/>
  </si>
  <si>
    <t>2年級</t>
    <phoneticPr fontId="2" type="noConversion"/>
  </si>
  <si>
    <t>19天，950元</t>
    <phoneticPr fontId="2" type="noConversion"/>
  </si>
  <si>
    <t>3-4年級</t>
    <phoneticPr fontId="2" type="noConversion"/>
  </si>
  <si>
    <t>-</t>
    <phoneticPr fontId="2" type="noConversion"/>
  </si>
  <si>
    <t>5年級</t>
    <phoneticPr fontId="2" type="noConversion"/>
  </si>
  <si>
    <t>6年級</t>
    <phoneticPr fontId="2" type="noConversion"/>
  </si>
  <si>
    <t>13天，650元</t>
    <phoneticPr fontId="2" type="noConversion"/>
  </si>
  <si>
    <t>10/3-10/7一週平均鈣含量(不含水果及有機蔬菜):153.78mg</t>
    <phoneticPr fontId="2" type="noConversion"/>
  </si>
  <si>
    <t>蕃茄洋蔥湯</t>
    <phoneticPr fontId="2" type="noConversion"/>
  </si>
  <si>
    <t>海芽味噌湯</t>
    <phoneticPr fontId="2" type="noConversion"/>
  </si>
  <si>
    <t>番茄白玉湯</t>
    <phoneticPr fontId="2" type="noConversion"/>
  </si>
  <si>
    <t>10/11-10/14一週平均鈣含量(不含水果及有機蔬菜):151.9mg</t>
    <phoneticPr fontId="2" type="noConversion"/>
  </si>
  <si>
    <t>10/17-10/21一週平均鈣含量(不含水果及有機蔬菜):149.3mg</t>
    <phoneticPr fontId="2" type="noConversion"/>
  </si>
  <si>
    <t>10/24-10/28一週平均鈣含量(不含水果及有機蔬菜):212.18mg</t>
    <phoneticPr fontId="2" type="noConversion"/>
  </si>
  <si>
    <t>10/31一週平均鈣含量(不含水果及有機蔬菜):180.96mg</t>
    <phoneticPr fontId="2" type="noConversion"/>
  </si>
  <si>
    <t>月平均鈣含量(不含水果及有機蔬菜):171.8mg</t>
    <phoneticPr fontId="2" type="noConversion"/>
  </si>
  <si>
    <r>
      <t>本月份預計供應水果品項(每0.7份水果含鈣量</t>
    </r>
    <r>
      <rPr>
        <sz val="12"/>
        <color indexed="8"/>
        <rFont val="王漢宗中明體注音"/>
        <family val="1"/>
        <charset val="136"/>
      </rPr>
      <t>mg)：鳳梨(9)、蘋果(3.54)、小蕃茄(19.2)、香蕉(9.2)、香吉士(28.91)、柚子(11.9)</t>
    </r>
    <phoneticPr fontId="2" type="noConversion"/>
  </si>
  <si>
    <t>6次</t>
    <phoneticPr fontId="2" type="noConversion"/>
  </si>
  <si>
    <t>18次</t>
    <phoneticPr fontId="2" type="noConversion"/>
  </si>
  <si>
    <t>4次</t>
    <phoneticPr fontId="2" type="noConversion"/>
  </si>
  <si>
    <t>2.收費日期：9/29(四)、9/30(五)AM8:30-11:30</t>
    <phoneticPr fontId="2" type="noConversion"/>
  </si>
  <si>
    <t>打拋豬肉</t>
    <phoneticPr fontId="2" type="noConversion"/>
  </si>
  <si>
    <t>清江國小105年10月份 營養午餐葷食菜單</t>
    <phoneticPr fontId="2" type="noConversion"/>
  </si>
  <si>
    <t>清江國小105年10月份 營養午餐素食菜單</t>
    <phoneticPr fontId="2" type="noConversion"/>
  </si>
  <si>
    <t>黃瓜甜條</t>
    <phoneticPr fontId="2" type="noConversion"/>
  </si>
  <si>
    <t>冬瓜豆干片</t>
    <phoneticPr fontId="2" type="noConversion"/>
  </si>
  <si>
    <t>芝麻海帶干絲</t>
    <phoneticPr fontId="2" type="noConversion"/>
  </si>
  <si>
    <t>白菜蛋花湯</t>
    <phoneticPr fontId="2" type="noConversion"/>
  </si>
  <si>
    <t>芝麻豆皮三絲</t>
    <phoneticPr fontId="2" type="noConversion"/>
  </si>
  <si>
    <t>冬菜魚丸湯</t>
    <phoneticPr fontId="2" type="noConversion"/>
  </si>
  <si>
    <t>白玉蕃茄湯</t>
    <phoneticPr fontId="2" type="noConversion"/>
  </si>
  <si>
    <t>客家小炒</t>
    <phoneticPr fontId="2" type="noConversion"/>
  </si>
  <si>
    <t>蜜汁雞丁</t>
    <phoneticPr fontId="2" type="noConversion"/>
  </si>
  <si>
    <t>小米麥片飯</t>
    <phoneticPr fontId="2" type="noConversion"/>
  </si>
  <si>
    <t>翡翠香菇蒸蛋</t>
    <phoneticPr fontId="2" type="noConversion"/>
  </si>
  <si>
    <t>貝殼麵濃湯</t>
    <phoneticPr fontId="2" type="noConversion"/>
  </si>
  <si>
    <t>2.收費日期：9/29(四)、9/30(五)AM8:30-11:30</t>
    <phoneticPr fontId="2" type="noConversion"/>
  </si>
  <si>
    <t>1-2年級</t>
    <phoneticPr fontId="2" type="noConversion"/>
  </si>
  <si>
    <t>3-6年級</t>
    <phoneticPr fontId="2" type="noConversion"/>
  </si>
  <si>
    <t>草菇青江</t>
    <phoneticPr fontId="2" type="noConversion"/>
  </si>
  <si>
    <t>芋香米粉湯+香滷雞排+鮮奶饅頭+木耳油菜</t>
    <phoneticPr fontId="2" type="noConversion"/>
  </si>
  <si>
    <t>蔬菜什錦板條+三杯素雞油腐+CAS鮮蔬包+玉米扁蒲+綠豆薏仁湯</t>
    <phoneticPr fontId="2" type="noConversion"/>
  </si>
  <si>
    <t>蔬菜鹹粥+香滷大排+銀絲捲+木耳雙花</t>
    <phoneticPr fontId="2" type="noConversion"/>
  </si>
  <si>
    <t>蕃茄螺旋麵+香滷雞腿+CAS芝麻包+枸杞芥蘭+高纖蔬菜湯</t>
    <phoneticPr fontId="2" type="noConversion"/>
  </si>
  <si>
    <t>芋香米粉湯+香菇滷豆腐+鮮奶饅頭+木耳油菜</t>
    <phoneticPr fontId="2" type="noConversion"/>
  </si>
  <si>
    <t>薑絲酸菜麵腸</t>
    <phoneticPr fontId="2" type="noConversion"/>
  </si>
  <si>
    <t>黃瓜素甜條</t>
    <phoneticPr fontId="2" type="noConversion"/>
  </si>
  <si>
    <t>白菜蛋花湯</t>
    <phoneticPr fontId="2" type="noConversion"/>
  </si>
  <si>
    <t>味噌黃芽湯</t>
    <phoneticPr fontId="2" type="noConversion"/>
  </si>
  <si>
    <t>味噌洋蔥黃芽湯</t>
    <phoneticPr fontId="2" type="noConversion"/>
  </si>
  <si>
    <t>香菇玉米蒸蛋</t>
    <phoneticPr fontId="2" type="noConversion"/>
  </si>
  <si>
    <t>冬菜素丸湯</t>
    <phoneticPr fontId="2" type="noConversion"/>
  </si>
  <si>
    <t>蔬菜鹹粥+宮保皮蛋+銀絲捲+木耳雙花</t>
    <phoneticPr fontId="2" type="noConversion"/>
  </si>
  <si>
    <t>蜜汁素雞</t>
    <phoneticPr fontId="2" type="noConversion"/>
  </si>
  <si>
    <t>翡翠南瓜蒸蛋</t>
    <phoneticPr fontId="2" type="noConversion"/>
  </si>
  <si>
    <t>貝殼麵濃湯</t>
    <phoneticPr fontId="2" type="noConversion"/>
  </si>
  <si>
    <t>蕃茄螺旋麵+滷蘭花干+CAS芝麻包+枸杞芥蘭+高纖蔬菜湯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</si>
</sst>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m&quot;月&quot;d&quot;日&quot;"/>
  </numFmts>
  <fonts count="5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sz val="20"/>
      <name val="標楷體"/>
      <family val="4"/>
      <charset val="136"/>
    </font>
    <font>
      <sz val="9"/>
      <color indexed="63"/>
      <name val="新細明體"/>
      <family val="1"/>
      <charset val="136"/>
    </font>
    <font>
      <sz val="24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30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6"/>
      <name val="王漢宗中明體注音"/>
      <family val="1"/>
      <charset val="136"/>
    </font>
    <font>
      <b/>
      <sz val="16"/>
      <color indexed="8"/>
      <name val="王漢宗中明體注音"/>
      <family val="1"/>
      <charset val="136"/>
    </font>
    <font>
      <sz val="16"/>
      <name val="華康圓體W5注音字"/>
      <family val="2"/>
      <charset val="136"/>
    </font>
    <font>
      <sz val="20"/>
      <name val="華康圓體W5注音字"/>
      <family val="2"/>
      <charset val="136"/>
    </font>
    <font>
      <sz val="12"/>
      <name val="華康圓體W5注音字"/>
      <family val="2"/>
      <charset val="136"/>
    </font>
    <font>
      <b/>
      <sz val="16"/>
      <name val="華康圓體W5注音字"/>
      <family val="2"/>
      <charset val="136"/>
    </font>
    <font>
      <sz val="16"/>
      <color theme="1"/>
      <name val="王漢宗中明體注音"/>
      <family val="1"/>
      <charset val="136"/>
    </font>
    <font>
      <sz val="12"/>
      <color theme="1"/>
      <name val="王漢宗中明體注音"/>
      <family val="1"/>
      <charset val="136"/>
    </font>
    <font>
      <sz val="12"/>
      <color indexed="8"/>
      <name val="王漢宗中明體注音"/>
      <family val="1"/>
      <charset val="136"/>
    </font>
    <font>
      <sz val="12"/>
      <color theme="1"/>
      <name val="新細明體"/>
      <family val="1"/>
      <charset val="136"/>
    </font>
    <font>
      <sz val="18"/>
      <color theme="1"/>
      <name val="王漢宗中明體注音"/>
      <family val="1"/>
      <charset val="136"/>
    </font>
    <font>
      <sz val="18"/>
      <color indexed="8"/>
      <name val="標楷體"/>
      <family val="4"/>
      <charset val="136"/>
    </font>
    <font>
      <sz val="18"/>
      <color indexed="8"/>
      <name val="王漢宗中明體注音"/>
      <family val="1"/>
      <charset val="136"/>
    </font>
    <font>
      <b/>
      <u/>
      <sz val="18"/>
      <color indexed="8"/>
      <name val="王漢宗中明體注音"/>
      <family val="1"/>
      <charset val="136"/>
    </font>
    <font>
      <sz val="16"/>
      <color indexed="8"/>
      <name val="王漢宗中明體注音"/>
      <family val="1"/>
      <charset val="136"/>
    </font>
    <font>
      <sz val="16"/>
      <color theme="1"/>
      <name val="新細明體"/>
      <family val="1"/>
      <charset val="136"/>
    </font>
    <font>
      <sz val="16"/>
      <color theme="1"/>
      <name val="標楷體"/>
      <family val="4"/>
      <charset val="136"/>
    </font>
    <font>
      <sz val="16"/>
      <color theme="1"/>
      <name val="書法細明（注音一）"/>
      <family val="3"/>
      <charset val="136"/>
    </font>
    <font>
      <sz val="16"/>
      <color indexed="8"/>
      <name val="書法細明（注音一）"/>
      <family val="3"/>
      <charset val="136"/>
    </font>
    <font>
      <sz val="16"/>
      <color theme="1"/>
      <name val="Times New Roman"/>
      <family val="1"/>
    </font>
    <font>
      <sz val="16"/>
      <color theme="1"/>
      <name val="細明體"/>
      <family val="3"/>
      <charset val="136"/>
    </font>
    <font>
      <b/>
      <sz val="26"/>
      <color theme="1"/>
      <name val="書法細明（注音一）"/>
      <family val="3"/>
      <charset val="136"/>
    </font>
    <font>
      <sz val="16"/>
      <color theme="1"/>
      <name val="書法細圓（注音一）"/>
      <family val="3"/>
      <charset val="136"/>
    </font>
    <font>
      <sz val="16"/>
      <name val="新細明體"/>
      <family val="1"/>
      <charset val="136"/>
    </font>
    <font>
      <sz val="16"/>
      <name val="標楷體"/>
      <family val="4"/>
      <charset val="136"/>
    </font>
    <font>
      <sz val="16"/>
      <color indexed="10"/>
      <name val="標楷體"/>
      <family val="4"/>
      <charset val="136"/>
    </font>
    <font>
      <sz val="20"/>
      <name val="書法細明（注音一）"/>
      <family val="3"/>
      <charset val="13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2"/>
        <bgColor indexed="2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 style="medium">
        <color indexed="8"/>
      </right>
      <top/>
      <bottom style="thick">
        <color indexed="8"/>
      </bottom>
      <diagonal/>
    </border>
    <border>
      <left/>
      <right style="medium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</borders>
  <cellStyleXfs count="571">
    <xf numFmtId="0" fontId="0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  <xf numFmtId="0" fontId="1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Protection="0">
      <alignment vertical="center"/>
    </xf>
    <xf numFmtId="0" fontId="13" fillId="18" borderId="13" applyNumberFormat="0" applyAlignment="0" applyProtection="0">
      <alignment vertical="center"/>
    </xf>
    <xf numFmtId="0" fontId="13" fillId="18" borderId="13" applyNumberFormat="0" applyAlignment="0" applyProtection="0">
      <alignment vertical="center"/>
    </xf>
    <xf numFmtId="0" fontId="13" fillId="18" borderId="13" applyNumberFormat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" fillId="19" borderId="15" applyNumberFormat="0" applyFont="0" applyAlignment="0" applyProtection="0">
      <alignment vertical="center"/>
    </xf>
    <xf numFmtId="0" fontId="1" fillId="19" borderId="15" applyNumberFormat="0" applyFont="0" applyAlignment="0" applyProtection="0">
      <alignment vertical="center"/>
    </xf>
    <xf numFmtId="0" fontId="1" fillId="19" borderId="1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0" borderId="16" applyNumberFormat="0" applyFill="0" applyAlignment="0" applyProtection="0"/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/>
    <xf numFmtId="0" fontId="16" fillId="0" borderId="16" applyNumberFormat="0" applyFill="0" applyAlignment="0" applyProtection="0"/>
    <xf numFmtId="0" fontId="16" fillId="0" borderId="16" applyNumberFormat="0" applyFill="0" applyAlignment="0" applyProtection="0"/>
    <xf numFmtId="0" fontId="16" fillId="0" borderId="16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7" borderId="13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18" borderId="19" applyNumberFormat="0" applyAlignment="0" applyProtection="0">
      <alignment vertical="center"/>
    </xf>
    <xf numFmtId="0" fontId="21" fillId="18" borderId="19" applyNumberFormat="0" applyAlignment="0" applyProtection="0">
      <alignment vertical="center"/>
    </xf>
    <xf numFmtId="0" fontId="21" fillId="18" borderId="19" applyNumberFormat="0" applyAlignment="0" applyProtection="0">
      <alignment vertical="center"/>
    </xf>
    <xf numFmtId="0" fontId="22" fillId="24" borderId="20" applyNumberFormat="0" applyAlignment="0" applyProtection="0">
      <alignment vertical="center"/>
    </xf>
    <xf numFmtId="0" fontId="22" fillId="24" borderId="20" applyNumberFormat="0" applyAlignment="0" applyProtection="0">
      <alignment vertical="center"/>
    </xf>
    <xf numFmtId="0" fontId="22" fillId="24" borderId="20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3" fillId="25" borderId="0" applyNumberFormat="0" applyBorder="0" applyAlignment="0" applyProtection="0"/>
    <xf numFmtId="0" fontId="23" fillId="25" borderId="0" applyNumberFormat="0" applyBorder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</cellStyleXfs>
  <cellXfs count="9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25" fillId="0" borderId="0" xfId="0" applyFont="1"/>
    <xf numFmtId="0" fontId="0" fillId="0" borderId="0" xfId="0" applyAlignment="1">
      <alignment horizontal="center"/>
    </xf>
    <xf numFmtId="0" fontId="26" fillId="0" borderId="0" xfId="0" applyFont="1" applyFill="1"/>
    <xf numFmtId="0" fontId="26" fillId="0" borderId="0" xfId="0" applyFont="1"/>
    <xf numFmtId="49" fontId="27" fillId="26" borderId="5" xfId="0" applyNumberFormat="1" applyFont="1" applyFill="1" applyBorder="1" applyAlignment="1">
      <alignment horizontal="center" vertical="center" wrapText="1"/>
    </xf>
    <xf numFmtId="0" fontId="27" fillId="26" borderId="6" xfId="0" applyFont="1" applyFill="1" applyBorder="1" applyAlignment="1">
      <alignment horizontal="center" vertical="center" wrapText="1"/>
    </xf>
    <xf numFmtId="0" fontId="27" fillId="26" borderId="6" xfId="0" applyFont="1" applyFill="1" applyBorder="1" applyAlignment="1">
      <alignment horizontal="center" vertical="center" shrinkToFit="1"/>
    </xf>
    <xf numFmtId="0" fontId="28" fillId="26" borderId="6" xfId="0" applyFont="1" applyFill="1" applyBorder="1" applyAlignment="1">
      <alignment horizontal="center" vertical="center" wrapText="1" shrinkToFit="1"/>
    </xf>
    <xf numFmtId="0" fontId="28" fillId="26" borderId="21" xfId="0" applyFont="1" applyFill="1" applyBorder="1" applyAlignment="1">
      <alignment horizontal="center" vertical="center" wrapText="1" shrinkToFit="1"/>
    </xf>
    <xf numFmtId="0" fontId="29" fillId="0" borderId="7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 shrinkToFit="1"/>
    </xf>
    <xf numFmtId="176" fontId="29" fillId="0" borderId="8" xfId="1" applyNumberFormat="1" applyFont="1" applyFill="1" applyBorder="1" applyAlignment="1">
      <alignment horizontal="center" vertical="center"/>
    </xf>
    <xf numFmtId="0" fontId="29" fillId="0" borderId="8" xfId="1" applyFont="1" applyFill="1" applyBorder="1" applyAlignment="1">
      <alignment horizontal="center" vertical="center" shrinkToFit="1"/>
    </xf>
    <xf numFmtId="0" fontId="29" fillId="0" borderId="9" xfId="0" applyFont="1" applyFill="1" applyBorder="1" applyAlignment="1">
      <alignment horizontal="center" vertical="center"/>
    </xf>
    <xf numFmtId="0" fontId="31" fillId="0" borderId="0" xfId="0" applyFont="1"/>
    <xf numFmtId="0" fontId="29" fillId="0" borderId="9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shrinkToFit="1"/>
    </xf>
    <xf numFmtId="176" fontId="29" fillId="0" borderId="2" xfId="1" applyNumberFormat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shrinkToFit="1"/>
    </xf>
    <xf numFmtId="0" fontId="29" fillId="27" borderId="7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30" fillId="0" borderId="24" xfId="0" applyFont="1" applyFill="1" applyBorder="1" applyAlignment="1">
      <alignment horizontal="center" vertical="center" shrinkToFit="1"/>
    </xf>
    <xf numFmtId="176" fontId="29" fillId="0" borderId="24" xfId="1" applyNumberFormat="1" applyFont="1" applyFill="1" applyBorder="1" applyAlignment="1">
      <alignment horizontal="center" vertical="center"/>
    </xf>
    <xf numFmtId="0" fontId="29" fillId="0" borderId="24" xfId="1" applyFont="1" applyFill="1" applyBorder="1" applyAlignment="1">
      <alignment horizontal="center" vertical="center" shrinkToFit="1"/>
    </xf>
    <xf numFmtId="0" fontId="29" fillId="0" borderId="25" xfId="0" applyFont="1" applyFill="1" applyBorder="1" applyAlignment="1">
      <alignment horizontal="center" vertical="center" shrinkToFit="1"/>
    </xf>
    <xf numFmtId="0" fontId="31" fillId="0" borderId="0" xfId="0" applyFont="1" applyBorder="1"/>
    <xf numFmtId="0" fontId="29" fillId="27" borderId="2" xfId="0" applyFont="1" applyFill="1" applyBorder="1" applyAlignment="1">
      <alignment horizontal="center" vertical="center"/>
    </xf>
    <xf numFmtId="0" fontId="33" fillId="0" borderId="0" xfId="569" applyFont="1" applyFill="1"/>
    <xf numFmtId="0" fontId="34" fillId="0" borderId="0" xfId="569" applyFont="1" applyFill="1" applyBorder="1" applyAlignment="1">
      <alignment horizontal="left"/>
    </xf>
    <xf numFmtId="0" fontId="33" fillId="0" borderId="0" xfId="569" applyFont="1" applyFill="1" applyBorder="1" applyAlignment="1">
      <alignment vertical="top" shrinkToFit="1"/>
    </xf>
    <xf numFmtId="0" fontId="33" fillId="0" borderId="0" xfId="569" applyFont="1" applyFill="1" applyBorder="1" applyAlignment="1">
      <alignment horizontal="center" shrinkToFit="1"/>
    </xf>
    <xf numFmtId="0" fontId="36" fillId="0" borderId="0" xfId="0" applyFont="1" applyFill="1"/>
    <xf numFmtId="0" fontId="36" fillId="0" borderId="0" xfId="0" applyFont="1" applyFill="1" applyAlignment="1">
      <alignment horizontal="center"/>
    </xf>
    <xf numFmtId="0" fontId="36" fillId="28" borderId="0" xfId="0" applyFont="1" applyFill="1"/>
    <xf numFmtId="0" fontId="37" fillId="0" borderId="0" xfId="569" applyFont="1" applyFill="1"/>
    <xf numFmtId="0" fontId="42" fillId="0" borderId="0" xfId="569" applyFont="1" applyFill="1"/>
    <xf numFmtId="0" fontId="42" fillId="28" borderId="0" xfId="569" applyFont="1" applyFill="1"/>
    <xf numFmtId="0" fontId="36" fillId="28" borderId="0" xfId="0" applyFont="1" applyFill="1" applyAlignment="1">
      <alignment horizontal="center"/>
    </xf>
    <xf numFmtId="0" fontId="43" fillId="28" borderId="37" xfId="569" applyFont="1" applyFill="1" applyBorder="1" applyAlignment="1">
      <alignment horizontal="center" shrinkToFit="1"/>
    </xf>
    <xf numFmtId="0" fontId="43" fillId="28" borderId="11" xfId="569" applyFont="1" applyFill="1" applyBorder="1" applyAlignment="1">
      <alignment horizontal="center" shrinkToFit="1"/>
    </xf>
    <xf numFmtId="0" fontId="43" fillId="28" borderId="42" xfId="569" applyFont="1" applyFill="1" applyBorder="1" applyAlignment="1">
      <alignment horizontal="center" shrinkToFit="1"/>
    </xf>
    <xf numFmtId="0" fontId="43" fillId="28" borderId="43" xfId="569" applyFont="1" applyFill="1" applyBorder="1" applyAlignment="1">
      <alignment horizontal="center" shrinkToFit="1"/>
    </xf>
    <xf numFmtId="0" fontId="43" fillId="28" borderId="46" xfId="569" applyFont="1" applyFill="1" applyBorder="1" applyAlignment="1">
      <alignment horizontal="center" shrinkToFit="1"/>
    </xf>
    <xf numFmtId="0" fontId="43" fillId="28" borderId="47" xfId="569" applyFont="1" applyFill="1" applyBorder="1" applyAlignment="1">
      <alignment horizontal="center" shrinkToFit="1"/>
    </xf>
    <xf numFmtId="0" fontId="43" fillId="28" borderId="48" xfId="569" applyFont="1" applyFill="1" applyBorder="1" applyAlignment="1">
      <alignment horizontal="center" shrinkToFit="1"/>
    </xf>
    <xf numFmtId="0" fontId="43" fillId="28" borderId="0" xfId="569" applyFont="1" applyFill="1" applyBorder="1" applyAlignment="1">
      <alignment horizontal="center" shrinkToFit="1"/>
    </xf>
    <xf numFmtId="177" fontId="44" fillId="28" borderId="0" xfId="570" applyNumberFormat="1" applyFont="1" applyFill="1"/>
    <xf numFmtId="0" fontId="46" fillId="28" borderId="0" xfId="570" applyFont="1" applyFill="1" applyBorder="1"/>
    <xf numFmtId="0" fontId="44" fillId="28" borderId="0" xfId="0" applyFont="1" applyFill="1" applyBorder="1" applyAlignment="1">
      <alignment horizontal="center" vertical="center" shrinkToFit="1"/>
    </xf>
    <xf numFmtId="0" fontId="47" fillId="28" borderId="0" xfId="570" applyFont="1" applyFill="1" applyBorder="1"/>
    <xf numFmtId="177" fontId="48" fillId="28" borderId="0" xfId="570" applyNumberFormat="1" applyFont="1" applyFill="1"/>
    <xf numFmtId="0" fontId="44" fillId="28" borderId="0" xfId="570" applyFont="1" applyFill="1"/>
    <xf numFmtId="0" fontId="42" fillId="28" borderId="0" xfId="0" applyFont="1" applyFill="1" applyBorder="1"/>
    <xf numFmtId="0" fontId="49" fillId="28" borderId="0" xfId="57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44" fillId="28" borderId="2" xfId="569" applyFont="1" applyFill="1" applyBorder="1" applyAlignment="1">
      <alignment shrinkToFit="1"/>
    </xf>
    <xf numFmtId="0" fontId="44" fillId="28" borderId="2" xfId="569" applyFont="1" applyFill="1" applyBorder="1" applyAlignment="1">
      <alignment horizontal="center" shrinkToFit="1"/>
    </xf>
    <xf numFmtId="0" fontId="44" fillId="28" borderId="2" xfId="570" applyFont="1" applyFill="1" applyBorder="1" applyAlignment="1">
      <alignment wrapText="1"/>
    </xf>
    <xf numFmtId="0" fontId="44" fillId="28" borderId="2" xfId="0" applyFont="1" applyFill="1" applyBorder="1" applyAlignment="1">
      <alignment horizontal="center" vertical="center" shrinkToFit="1"/>
    </xf>
    <xf numFmtId="0" fontId="50" fillId="0" borderId="0" xfId="569" applyFont="1"/>
    <xf numFmtId="0" fontId="51" fillId="0" borderId="0" xfId="569" applyFont="1" applyBorder="1" applyAlignment="1">
      <alignment horizontal="center" shrinkToFit="1"/>
    </xf>
    <xf numFmtId="0" fontId="45" fillId="28" borderId="2" xfId="570" applyFont="1" applyFill="1" applyBorder="1"/>
    <xf numFmtId="0" fontId="52" fillId="0" borderId="0" xfId="569" applyFont="1" applyFill="1" applyBorder="1" applyAlignment="1">
      <alignment horizontal="center" shrinkToFit="1"/>
    </xf>
    <xf numFmtId="0" fontId="53" fillId="0" borderId="0" xfId="0" applyFont="1"/>
    <xf numFmtId="0" fontId="30" fillId="28" borderId="0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0" fillId="0" borderId="0" xfId="0" applyBorder="1"/>
    <xf numFmtId="0" fontId="43" fillId="28" borderId="39" xfId="569" applyFont="1" applyFill="1" applyBorder="1" applyAlignment="1">
      <alignment horizontal="center" shrinkToFit="1"/>
    </xf>
    <xf numFmtId="0" fontId="43" fillId="28" borderId="45" xfId="569" applyFont="1" applyFill="1" applyBorder="1" applyAlignment="1">
      <alignment horizontal="center" shrinkToFit="1"/>
    </xf>
    <xf numFmtId="0" fontId="43" fillId="28" borderId="38" xfId="569" applyFont="1" applyFill="1" applyBorder="1" applyAlignment="1">
      <alignment horizontal="center" shrinkToFit="1"/>
    </xf>
    <xf numFmtId="0" fontId="43" fillId="28" borderId="44" xfId="569" applyFont="1" applyFill="1" applyBorder="1" applyAlignment="1">
      <alignment horizontal="center" shrinkToFit="1"/>
    </xf>
    <xf numFmtId="0" fontId="43" fillId="28" borderId="40" xfId="569" applyFont="1" applyFill="1" applyBorder="1" applyAlignment="1">
      <alignment horizontal="center" shrinkToFit="1"/>
    </xf>
    <xf numFmtId="0" fontId="43" fillId="28" borderId="41" xfId="569" applyFont="1" applyFill="1" applyBorder="1" applyAlignment="1">
      <alignment horizontal="center" shrinkToFit="1"/>
    </xf>
    <xf numFmtId="0" fontId="30" fillId="0" borderId="26" xfId="0" applyFont="1" applyFill="1" applyBorder="1" applyAlignment="1">
      <alignment horizontal="center" vertical="center" shrinkToFit="1"/>
    </xf>
    <xf numFmtId="0" fontId="30" fillId="0" borderId="27" xfId="0" applyFont="1" applyFill="1" applyBorder="1" applyAlignment="1">
      <alignment horizontal="center" vertical="center" shrinkToFit="1"/>
    </xf>
    <xf numFmtId="0" fontId="30" fillId="0" borderId="28" xfId="0" applyFont="1" applyFill="1" applyBorder="1" applyAlignment="1">
      <alignment horizontal="center" vertical="center" shrinkToFit="1"/>
    </xf>
    <xf numFmtId="0" fontId="29" fillId="0" borderId="22" xfId="0" applyFont="1" applyFill="1" applyBorder="1" applyAlignment="1">
      <alignment horizontal="right" vertical="center"/>
    </xf>
    <xf numFmtId="0" fontId="0" fillId="0" borderId="23" xfId="0" applyFill="1" applyBorder="1" applyAlignment="1">
      <alignment horizontal="right" vertical="center"/>
    </xf>
    <xf numFmtId="0" fontId="32" fillId="28" borderId="29" xfId="0" applyFont="1" applyFill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43" fillId="28" borderId="32" xfId="569" applyFont="1" applyFill="1" applyBorder="1" applyAlignment="1">
      <alignment horizontal="center" vertical="top" shrinkToFit="1"/>
    </xf>
    <xf numFmtId="0" fontId="43" fillId="28" borderId="33" xfId="569" applyFont="1" applyFill="1" applyBorder="1" applyAlignment="1">
      <alignment horizontal="center" vertical="top" shrinkToFit="1"/>
    </xf>
    <xf numFmtId="0" fontId="43" fillId="28" borderId="34" xfId="569" applyFont="1" applyFill="1" applyBorder="1" applyAlignment="1">
      <alignment horizontal="center" vertical="top" shrinkToFit="1"/>
    </xf>
    <xf numFmtId="0" fontId="43" fillId="28" borderId="35" xfId="569" applyFont="1" applyFill="1" applyBorder="1" applyAlignment="1">
      <alignment horizontal="center" vertical="top" shrinkToFit="1"/>
    </xf>
    <xf numFmtId="0" fontId="43" fillId="28" borderId="36" xfId="569" applyFont="1" applyFill="1" applyBorder="1" applyAlignment="1">
      <alignment horizontal="center" vertical="top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10" xfId="0" applyFont="1" applyFill="1" applyBorder="1" applyAlignment="1">
      <alignment horizontal="center" vertical="center" shrinkToFit="1"/>
    </xf>
    <xf numFmtId="0" fontId="30" fillId="0" borderId="4" xfId="0" applyFont="1" applyFill="1" applyBorder="1" applyAlignment="1">
      <alignment horizontal="center" vertical="center" shrinkToFit="1"/>
    </xf>
  </cellXfs>
  <cellStyles count="571">
    <cellStyle name="20% - 輔色1 2" xfId="2"/>
    <cellStyle name="20% - 輔色1 2 2" xfId="3"/>
    <cellStyle name="20% - 輔色1 3" xfId="4"/>
    <cellStyle name="20% - 輔色1 3 2" xfId="5"/>
    <cellStyle name="20% - 輔色1 4" xfId="6"/>
    <cellStyle name="20% - 輔色1 4 2" xfId="7"/>
    <cellStyle name="20% - 輔色2 2" xfId="8"/>
    <cellStyle name="20% - 輔色2 2 2" xfId="9"/>
    <cellStyle name="20% - 輔色2 3" xfId="10"/>
    <cellStyle name="20% - 輔色2 3 2" xfId="11"/>
    <cellStyle name="20% - 輔色2 4" xfId="12"/>
    <cellStyle name="20% - 輔色2 4 2" xfId="13"/>
    <cellStyle name="20% - 輔色3 2" xfId="14"/>
    <cellStyle name="20% - 輔色3 2 2" xfId="15"/>
    <cellStyle name="20% - 輔色3 3" xfId="16"/>
    <cellStyle name="20% - 輔色3 3 2" xfId="17"/>
    <cellStyle name="20% - 輔色3 4" xfId="18"/>
    <cellStyle name="20% - 輔色3 4 2" xfId="19"/>
    <cellStyle name="20% - 輔色4 2" xfId="20"/>
    <cellStyle name="20% - 輔色4 2 2" xfId="21"/>
    <cellStyle name="20% - 輔色4 3" xfId="22"/>
    <cellStyle name="20% - 輔色4 3 2" xfId="23"/>
    <cellStyle name="20% - 輔色4 4" xfId="24"/>
    <cellStyle name="20% - 輔色4 4 2" xfId="25"/>
    <cellStyle name="20% - 輔色5 2" xfId="26"/>
    <cellStyle name="20% - 輔色5 2 2" xfId="27"/>
    <cellStyle name="20% - 輔色5 3" xfId="28"/>
    <cellStyle name="20% - 輔色5 3 2" xfId="29"/>
    <cellStyle name="20% - 輔色5 4" xfId="30"/>
    <cellStyle name="20% - 輔色5 4 2" xfId="31"/>
    <cellStyle name="20% - 輔色6 2" xfId="32"/>
    <cellStyle name="20% - 輔色6 2 2" xfId="33"/>
    <cellStyle name="20% - 輔色6 3" xfId="34"/>
    <cellStyle name="20% - 輔色6 3 2" xfId="35"/>
    <cellStyle name="20% - 輔色6 4" xfId="36"/>
    <cellStyle name="20% - 輔色6 4 2" xfId="37"/>
    <cellStyle name="40% - 輔色1 2" xfId="38"/>
    <cellStyle name="40% - 輔色1 2 2" xfId="39"/>
    <cellStyle name="40% - 輔色1 3" xfId="40"/>
    <cellStyle name="40% - 輔色1 3 2" xfId="41"/>
    <cellStyle name="40% - 輔色1 4" xfId="42"/>
    <cellStyle name="40% - 輔色1 4 2" xfId="43"/>
    <cellStyle name="40% - 輔色2 2" xfId="44"/>
    <cellStyle name="40% - 輔色2 2 2" xfId="45"/>
    <cellStyle name="40% - 輔色2 3" xfId="46"/>
    <cellStyle name="40% - 輔色2 3 2" xfId="47"/>
    <cellStyle name="40% - 輔色2 4" xfId="48"/>
    <cellStyle name="40% - 輔色2 4 2" xfId="49"/>
    <cellStyle name="40% - 輔色3 2" xfId="50"/>
    <cellStyle name="40% - 輔色3 2 2" xfId="51"/>
    <cellStyle name="40% - 輔色3 3" xfId="52"/>
    <cellStyle name="40% - 輔色3 3 2" xfId="53"/>
    <cellStyle name="40% - 輔色3 4" xfId="54"/>
    <cellStyle name="40% - 輔色3 4 2" xfId="55"/>
    <cellStyle name="40% - 輔色4 2" xfId="56"/>
    <cellStyle name="40% - 輔色4 2 2" xfId="57"/>
    <cellStyle name="40% - 輔色4 3" xfId="58"/>
    <cellStyle name="40% - 輔色4 3 2" xfId="59"/>
    <cellStyle name="40% - 輔色4 4" xfId="60"/>
    <cellStyle name="40% - 輔色4 4 2" xfId="61"/>
    <cellStyle name="40% - 輔色5 2" xfId="62"/>
    <cellStyle name="40% - 輔色5 2 2" xfId="63"/>
    <cellStyle name="40% - 輔色5 3" xfId="64"/>
    <cellStyle name="40% - 輔色5 3 2" xfId="65"/>
    <cellStyle name="40% - 輔色5 4" xfId="66"/>
    <cellStyle name="40% - 輔色5 4 2" xfId="67"/>
    <cellStyle name="40% - 輔色6 2" xfId="68"/>
    <cellStyle name="40% - 輔色6 2 2" xfId="69"/>
    <cellStyle name="40% - 輔色6 3" xfId="70"/>
    <cellStyle name="40% - 輔色6 3 2" xfId="71"/>
    <cellStyle name="40% - 輔色6 4" xfId="72"/>
    <cellStyle name="40% - 輔色6 4 2" xfId="73"/>
    <cellStyle name="60% - 輔色1 2" xfId="74"/>
    <cellStyle name="60% - 輔色1 3" xfId="75"/>
    <cellStyle name="60% - 輔色1 4" xfId="76"/>
    <cellStyle name="60% - 輔色2 2" xfId="77"/>
    <cellStyle name="60% - 輔色2 3" xfId="78"/>
    <cellStyle name="60% - 輔色2 4" xfId="79"/>
    <cellStyle name="60% - 輔色3 2" xfId="80"/>
    <cellStyle name="60% - 輔色3 3" xfId="81"/>
    <cellStyle name="60% - 輔色3 4" xfId="82"/>
    <cellStyle name="60% - 輔色4 2" xfId="83"/>
    <cellStyle name="60% - 輔色4 3" xfId="84"/>
    <cellStyle name="60% - 輔色4 4" xfId="85"/>
    <cellStyle name="60% - 輔色5 2" xfId="86"/>
    <cellStyle name="60% - 輔色5 3" xfId="87"/>
    <cellStyle name="60% - 輔色5 4" xfId="88"/>
    <cellStyle name="60% - 輔色6 2" xfId="89"/>
    <cellStyle name="60% - 輔色6 3" xfId="90"/>
    <cellStyle name="60% - 輔色6 4" xfId="91"/>
    <cellStyle name="一般" xfId="0" builtinId="0"/>
    <cellStyle name="一般 10" xfId="92"/>
    <cellStyle name="一般 10 2" xfId="93"/>
    <cellStyle name="一般 11" xfId="94"/>
    <cellStyle name="一般 12" xfId="95"/>
    <cellStyle name="一般 13" xfId="96"/>
    <cellStyle name="一般 2" xfId="97"/>
    <cellStyle name="一般 2 2" xfId="98"/>
    <cellStyle name="一般 2_10106清江菜單會議確認版" xfId="99"/>
    <cellStyle name="一般 3" xfId="100"/>
    <cellStyle name="一般 4" xfId="101"/>
    <cellStyle name="一般 5" xfId="102"/>
    <cellStyle name="一般 6" xfId="103"/>
    <cellStyle name="一般 7" xfId="104"/>
    <cellStyle name="一般 8" xfId="105"/>
    <cellStyle name="一般 8 2" xfId="106"/>
    <cellStyle name="一般 9" xfId="107"/>
    <cellStyle name="一般_5~6月菜單" xfId="570"/>
    <cellStyle name="一般_Sheet1" xfId="1"/>
    <cellStyle name="一般_清江10202-3月菜單_0111-送印" xfId="569"/>
    <cellStyle name="中等 2" xfId="108"/>
    <cellStyle name="中等 3" xfId="109"/>
    <cellStyle name="中等 4" xfId="110"/>
    <cellStyle name="合計 2" xfId="111"/>
    <cellStyle name="合計 3" xfId="112"/>
    <cellStyle name="合計 4" xfId="113"/>
    <cellStyle name="好 2" xfId="114"/>
    <cellStyle name="好 3" xfId="115"/>
    <cellStyle name="好 4" xfId="116"/>
    <cellStyle name="好_清江10104月菜單會議板0229" xfId="117"/>
    <cellStyle name="好_清江10104月菜單會議板0229_10204月附幼菜單" xfId="118"/>
    <cellStyle name="好_清江10104月菜單會議板0229_清江10205月菜單_0422" xfId="119"/>
    <cellStyle name="好_清江10104月菜單會議板0229_清江10208-09月菜單-會後版-送印" xfId="120"/>
    <cellStyle name="好_清江10104月菜單會議確認板" xfId="121"/>
    <cellStyle name="好_清江10104月菜單會議確認板_10204月附幼菜單" xfId="122"/>
    <cellStyle name="好_清江10104月菜單會議確認板_清江10205月菜單_0422" xfId="123"/>
    <cellStyle name="好_清江10104月菜單會議確認板_清江10208-09月菜單-會後版-送印" xfId="124"/>
    <cellStyle name="好_清江10202-3月菜單_0111-送印" xfId="125"/>
    <cellStyle name="好_清江10202-3月菜單_0111-送印_清江10212月菜單_送印" xfId="126"/>
    <cellStyle name="好_清江10202-3月菜單_0111-會議確認版" xfId="127"/>
    <cellStyle name="好_清江10202-3月菜單_0111-會議確認版_10204月附幼菜單" xfId="128"/>
    <cellStyle name="好_清江10202-3月菜單_0111-會議確認版_清江10205月菜單_0422" xfId="129"/>
    <cellStyle name="好_清江10202-3月菜單_0111-會議確認版_清江10208-09月菜單-會後版-送印" xfId="130"/>
    <cellStyle name="好_清江-10204月菜單_0322會議確認版" xfId="131"/>
    <cellStyle name="好_清江-10204月菜單_0322會議確認版_清江10205月菜單_0422" xfId="132"/>
    <cellStyle name="好_清江10206月菜單會後確認版_0527" xfId="133"/>
    <cellStyle name="好_清江10210月菜單-會後版-送印" xfId="134"/>
    <cellStyle name="好_清江10211月菜單_會後版" xfId="135"/>
    <cellStyle name="好_清江10212月菜單_送印" xfId="136"/>
    <cellStyle name="好_清江10302月菜單送印" xfId="137"/>
    <cellStyle name="好_清江10311月菜單(出版)" xfId="138"/>
    <cellStyle name="好_清江10311月菜單-OK" xfId="139"/>
    <cellStyle name="好_清江10311月菜單-會前審核1031013" xfId="140"/>
    <cellStyle name="好_清江9909月菜單會議板" xfId="141"/>
    <cellStyle name="好_清江9909月菜單會議板_清江10104月菜單會議板0229" xfId="142"/>
    <cellStyle name="好_清江9909月菜單會議板_清江10104月菜單會議板0229_10204月附幼菜單" xfId="143"/>
    <cellStyle name="好_清江9909月菜單會議板_清江10104月菜單會議板0229_清江10205月菜單_0422" xfId="144"/>
    <cellStyle name="好_清江9909月菜單會議板_清江10104月菜單會議板0229_清江10208-09月菜單-會後版-送印" xfId="145"/>
    <cellStyle name="好_清江9909月菜單會議板_清江10104月菜單會議確認板" xfId="146"/>
    <cellStyle name="好_清江9909月菜單會議板_清江10104月菜單會議確認板_10204月附幼菜單" xfId="147"/>
    <cellStyle name="好_清江9909月菜單會議板_清江10104月菜單會議確認板_清江10205月菜單_0422" xfId="148"/>
    <cellStyle name="好_清江9909月菜單會議板_清江10104月菜單會議確認板_清江10208-09月菜單-會後版-送印" xfId="149"/>
    <cellStyle name="好_清江9909月菜單會議板_清江10108-09月菜單-0820" xfId="150"/>
    <cellStyle name="好_清江9909月菜單會議板_清江10202-3月菜單_0111-送印" xfId="151"/>
    <cellStyle name="好_清江9909月菜單會議板_清江10202-3月菜單_0111-送印_清江10212月菜單_送印" xfId="152"/>
    <cellStyle name="好_清江9909月菜單會議板_清江10202-3月菜單_0111-會議確認版" xfId="153"/>
    <cellStyle name="好_清江9909月菜單會議板_清江10202-3月菜單_0111-會議確認版_10204月附幼菜單" xfId="154"/>
    <cellStyle name="好_清江9909月菜單會議板_清江10202-3月菜單_0111-會議確認版_清江10205月菜單_0422" xfId="155"/>
    <cellStyle name="好_清江9909月菜單會議板_清江10202-3月菜單_0111-會議確認版_清江10208-09月菜單-會後版-送印" xfId="156"/>
    <cellStyle name="好_清江9909月菜單會議板_清江-10204月菜單_0322會議確認版" xfId="157"/>
    <cellStyle name="好_清江9909月菜單會議板_清江-10204月菜單_0322會議確認版_清江10205月菜單_0422" xfId="158"/>
    <cellStyle name="好_清江9909月菜單會議板_清江10206月菜單會後確認版_0527" xfId="159"/>
    <cellStyle name="好_清江9909月菜單會議板_清江10210月菜單-會後版-送印" xfId="160"/>
    <cellStyle name="好_清江9909月菜單會議板_清江10212月菜單_送印" xfId="161"/>
    <cellStyle name="好_清江9909月菜單會議板_清江10302月菜單送印" xfId="162"/>
    <cellStyle name="好_清江9909月菜單會議板_清江-公板10110月菜單-0911修改" xfId="163"/>
    <cellStyle name="好_清江9909月菜單會議板_清江-公板10112月菜單-會後版_1126-送印" xfId="164"/>
    <cellStyle name="好_清江9909月菜單會議板_清江-公板10112月菜單-會後版_1126-送印_清江-10204月菜單_0322會議確認版" xfId="165"/>
    <cellStyle name="好_清江9909月菜單會議板_清江-公板10112月菜單-會後版_1126-送印_清江-10204月菜單_0322會議確認版_清江10205月菜單_0422" xfId="166"/>
    <cellStyle name="好_清江9909月菜單會議板_清江-公板10112月菜單-會後版_1126-送印_清江10208-09月菜單-會後版-送印" xfId="167"/>
    <cellStyle name="好_清江9909月菜單會議確認板" xfId="168"/>
    <cellStyle name="好_清江9909月菜單會議確認板_清江10104月菜單會議板0229" xfId="169"/>
    <cellStyle name="好_清江9909月菜單會議確認板_清江10104月菜單會議板0229_10204月附幼菜單" xfId="170"/>
    <cellStyle name="好_清江9909月菜單會議確認板_清江10104月菜單會議板0229_清江10205月菜單_0422" xfId="171"/>
    <cellStyle name="好_清江9909月菜單會議確認板_清江10104月菜單會議板0229_清江10208-09月菜單-會後版-送印" xfId="172"/>
    <cellStyle name="好_清江9909月菜單會議確認板_清江10104月菜單會議確認板" xfId="173"/>
    <cellStyle name="好_清江9909月菜單會議確認板_清江10104月菜單會議確認板_10204月附幼菜單" xfId="174"/>
    <cellStyle name="好_清江9909月菜單會議確認板_清江10104月菜單會議確認板_清江10205月菜單_0422" xfId="175"/>
    <cellStyle name="好_清江9909月菜單會議確認板_清江10104月菜單會議確認板_清江10208-09月菜單-會後版-送印" xfId="176"/>
    <cellStyle name="好_清江9909月菜單會議確認板_清江10108-09月菜單-0820" xfId="177"/>
    <cellStyle name="好_清江9909月菜單會議確認板_清江10202-3月菜單_0111-送印" xfId="178"/>
    <cellStyle name="好_清江9909月菜單會議確認板_清江10202-3月菜單_0111-送印_清江10212月菜單_送印" xfId="179"/>
    <cellStyle name="好_清江9909月菜單會議確認板_清江10202-3月菜單_0111-會議確認版" xfId="180"/>
    <cellStyle name="好_清江9909月菜單會議確認板_清江10202-3月菜單_0111-會議確認版_10204月附幼菜單" xfId="181"/>
    <cellStyle name="好_清江9909月菜單會議確認板_清江10202-3月菜單_0111-會議確認版_清江10205月菜單_0422" xfId="182"/>
    <cellStyle name="好_清江9909月菜單會議確認板_清江10202-3月菜單_0111-會議確認版_清江10208-09月菜單-會後版-送印" xfId="183"/>
    <cellStyle name="好_清江9909月菜單會議確認板_清江-10204月菜單_0322會議確認版" xfId="184"/>
    <cellStyle name="好_清江9909月菜單會議確認板_清江-10204月菜單_0322會議確認版_清江10205月菜單_0422" xfId="185"/>
    <cellStyle name="好_清江9909月菜單會議確認板_清江10206月菜單會後確認版_0527" xfId="186"/>
    <cellStyle name="好_清江9909月菜單會議確認板_清江10210月菜單-會後版-送印" xfId="187"/>
    <cellStyle name="好_清江9909月菜單會議確認板_清江10212月菜單_送印" xfId="188"/>
    <cellStyle name="好_清江9909月菜單會議確認板_清江10302月菜單送印" xfId="189"/>
    <cellStyle name="好_清江9909月菜單會議確認板_清江-公板10110月菜單-0911修改" xfId="190"/>
    <cellStyle name="好_清江9909月菜單會議確認板_清江-公板10112月菜單-會後版_1126-送印" xfId="191"/>
    <cellStyle name="好_清江9909月菜單會議確認板_清江-公板10112月菜單-會後版_1126-送印_清江-10204月菜單_0322會議確認版" xfId="192"/>
    <cellStyle name="好_清江9909月菜單會議確認板_清江-公板10112月菜單-會後版_1126-送印_清江-10204月菜單_0322會議確認版_清江10205月菜單_0422" xfId="193"/>
    <cellStyle name="好_清江9909月菜單會議確認板_清江-公板10112月菜單-會後版_1126-送印_清江10208-09月菜單-會後版-送印" xfId="194"/>
    <cellStyle name="好_清江-公板10110月菜單-0911修改" xfId="195"/>
    <cellStyle name="好_清江-公板10112月菜單-會後版_1126-送印" xfId="196"/>
    <cellStyle name="好_清江-公板10112月菜單-會後版_1126-送印_清江-10204月菜單_0322會議確認版" xfId="197"/>
    <cellStyle name="好_清江-公板10112月菜單-會後版_1126-送印_清江-10204月菜單_0322會議確認版_清江10205月菜單_0422" xfId="198"/>
    <cellStyle name="好_清江-公板10112月菜單-會後版_1126-送印_清江10206月菜單會後確認版_0527" xfId="199"/>
    <cellStyle name="計算方式 2" xfId="200"/>
    <cellStyle name="計算方式 3" xfId="201"/>
    <cellStyle name="計算方式 4" xfId="202"/>
    <cellStyle name="連結的儲存格 2" xfId="203"/>
    <cellStyle name="連結的儲存格 3" xfId="204"/>
    <cellStyle name="連結的儲存格 4" xfId="205"/>
    <cellStyle name="備註 2" xfId="206"/>
    <cellStyle name="備註 3" xfId="207"/>
    <cellStyle name="備註 4" xfId="208"/>
    <cellStyle name="說明文字 2" xfId="209"/>
    <cellStyle name="說明文字 3" xfId="210"/>
    <cellStyle name="說明文字 4" xfId="211"/>
    <cellStyle name="輔色1 2" xfId="212"/>
    <cellStyle name="輔色1 3" xfId="213"/>
    <cellStyle name="輔色1 4" xfId="214"/>
    <cellStyle name="輔色2 2" xfId="215"/>
    <cellStyle name="輔色2 3" xfId="216"/>
    <cellStyle name="輔色2 4" xfId="217"/>
    <cellStyle name="輔色3 2" xfId="218"/>
    <cellStyle name="輔色3 3" xfId="219"/>
    <cellStyle name="輔色3 4" xfId="220"/>
    <cellStyle name="輔色4 2" xfId="221"/>
    <cellStyle name="輔色4 3" xfId="222"/>
    <cellStyle name="輔色4 4" xfId="223"/>
    <cellStyle name="輔色5 2" xfId="224"/>
    <cellStyle name="輔色5 3" xfId="225"/>
    <cellStyle name="輔色5 4" xfId="226"/>
    <cellStyle name="輔色6 2" xfId="227"/>
    <cellStyle name="輔色6 3" xfId="228"/>
    <cellStyle name="輔色6 4" xfId="229"/>
    <cellStyle name="標題 1 1" xfId="230"/>
    <cellStyle name="標題 1 2" xfId="231"/>
    <cellStyle name="標題 1 3" xfId="232"/>
    <cellStyle name="標題 1 4" xfId="233"/>
    <cellStyle name="標題 1 5" xfId="234"/>
    <cellStyle name="標題 1 6" xfId="235"/>
    <cellStyle name="標題 1 7" xfId="236"/>
    <cellStyle name="標題 1 8" xfId="237"/>
    <cellStyle name="標題 10" xfId="238"/>
    <cellStyle name="標題 11" xfId="239"/>
    <cellStyle name="標題 12" xfId="240"/>
    <cellStyle name="標題 2 2" xfId="241"/>
    <cellStyle name="標題 2 3" xfId="242"/>
    <cellStyle name="標題 2 4" xfId="243"/>
    <cellStyle name="標題 3 2" xfId="244"/>
    <cellStyle name="標題 3 3" xfId="245"/>
    <cellStyle name="標題 3 4" xfId="246"/>
    <cellStyle name="標題 4 2" xfId="247"/>
    <cellStyle name="標題 4 3" xfId="248"/>
    <cellStyle name="標題 4 4" xfId="249"/>
    <cellStyle name="標題 5" xfId="250"/>
    <cellStyle name="標題 6" xfId="251"/>
    <cellStyle name="標題 7" xfId="252"/>
    <cellStyle name="標題 8" xfId="253"/>
    <cellStyle name="標題 9" xfId="254"/>
    <cellStyle name="輸入 2" xfId="255"/>
    <cellStyle name="輸入 3" xfId="256"/>
    <cellStyle name="輸入 4" xfId="257"/>
    <cellStyle name="輸出 2" xfId="258"/>
    <cellStyle name="輸出 3" xfId="259"/>
    <cellStyle name="輸出 4" xfId="260"/>
    <cellStyle name="檢查儲存格 2" xfId="261"/>
    <cellStyle name="檢查儲存格 3" xfId="262"/>
    <cellStyle name="檢查儲存格 4" xfId="263"/>
    <cellStyle name="壞 2" xfId="264"/>
    <cellStyle name="壞 3" xfId="265"/>
    <cellStyle name="壞 4" xfId="266"/>
    <cellStyle name="壞_9904清江菜單會議確認板" xfId="267"/>
    <cellStyle name="壞_9904清江菜單會議確認板_清江10104月菜單會議板0229" xfId="268"/>
    <cellStyle name="壞_9904清江菜單會議確認板_清江10104月菜單會議板0229_10204月附幼菜單" xfId="269"/>
    <cellStyle name="壞_9904清江菜單會議確認板_清江10104月菜單會議板0229_清江10205月菜單_0422" xfId="270"/>
    <cellStyle name="壞_9904清江菜單會議確認板_清江10104月菜單會議板0229_清江10208-09月菜單-會後版-送印" xfId="271"/>
    <cellStyle name="壞_9904清江菜單會議確認板_清江10104月菜單會議確認板" xfId="272"/>
    <cellStyle name="壞_9904清江菜單會議確認板_清江10104月菜單會議確認板_10204月附幼菜單" xfId="273"/>
    <cellStyle name="壞_9904清江菜單會議確認板_清江10104月菜單會議確認板_清江10205月菜單_0422" xfId="274"/>
    <cellStyle name="壞_9904清江菜單會議確認板_清江10104月菜單會議確認板_清江10208-09月菜單-會後版-送印" xfId="275"/>
    <cellStyle name="壞_9904清江菜單會議確認板_清江10108-09月菜單-0820" xfId="276"/>
    <cellStyle name="壞_9904清江菜單會議確認板_清江10202-3月菜單_0111-送印" xfId="277"/>
    <cellStyle name="壞_9904清江菜單會議確認板_清江10202-3月菜單_0111-送印_清江10212月菜單_送印" xfId="278"/>
    <cellStyle name="壞_9904清江菜單會議確認板_清江10202-3月菜單_0111-會議確認版" xfId="279"/>
    <cellStyle name="壞_9904清江菜單會議確認板_清江10202-3月菜單_0111-會議確認版_10204月附幼菜單" xfId="280"/>
    <cellStyle name="壞_9904清江菜單會議確認板_清江10202-3月菜單_0111-會議確認版_清江10205月菜單_0422" xfId="281"/>
    <cellStyle name="壞_9904清江菜單會議確認板_清江10202-3月菜單_0111-會議確認版_清江10208-09月菜單-會後版-送印" xfId="282"/>
    <cellStyle name="壞_9904清江菜單會議確認板_清江-10204月菜單_0322會議確認版" xfId="283"/>
    <cellStyle name="壞_9904清江菜單會議確認板_清江-10204月菜單_0322會議確認版_清江10205月菜單_0422" xfId="284"/>
    <cellStyle name="壞_9904清江菜單會議確認板_清江10206月菜單會後確認版_0527" xfId="285"/>
    <cellStyle name="壞_9904清江菜單會議確認板_清江10210月菜單-會後版-送印" xfId="286"/>
    <cellStyle name="壞_9904清江菜單會議確認板_清江10212月菜單_送印" xfId="287"/>
    <cellStyle name="壞_9904清江菜單會議確認板_清江10302月菜單送印" xfId="288"/>
    <cellStyle name="壞_9904清江菜單會議確認板_清江-公板10110月菜單-0911修改" xfId="289"/>
    <cellStyle name="壞_9904清江菜單會議確認板_清江-公板10112月菜單-會後版_1126-送印" xfId="290"/>
    <cellStyle name="壞_9904清江菜單會議確認板_清江-公板10112月菜單-會後版_1126-送印_清江-10204月菜單_0322會議確認版" xfId="291"/>
    <cellStyle name="壞_9904清江菜單會議確認板_清江-公板10112月菜單-會後版_1126-送印_清江-10204月菜單_0322會議確認版_清江10205月菜單_0422" xfId="292"/>
    <cellStyle name="壞_9904清江菜單會議確認板_清江-公板10112月菜單-會後版_1126-送印_清江10208-09月菜單-會後版-送印" xfId="293"/>
    <cellStyle name="壞_清江10003月份會議確認板" xfId="294"/>
    <cellStyle name="壞_清江10003月份會議確認板_清江10104月菜單會議板0229" xfId="295"/>
    <cellStyle name="壞_清江10003月份會議確認板_清江10104月菜單會議板0229_10204月附幼菜單" xfId="296"/>
    <cellStyle name="壞_清江10003月份會議確認板_清江10104月菜單會議板0229_清江10205月菜單_0422" xfId="297"/>
    <cellStyle name="壞_清江10003月份會議確認板_清江10104月菜單會議板0229_清江10208-09月菜單-會後版-送印" xfId="298"/>
    <cellStyle name="壞_清江10003月份會議確認板_清江10104月菜單會議確認板" xfId="299"/>
    <cellStyle name="壞_清江10003月份會議確認板_清江10104月菜單會議確認板_10204月附幼菜單" xfId="300"/>
    <cellStyle name="壞_清江10003月份會議確認板_清江10104月菜單會議確認板_清江10205月菜單_0422" xfId="301"/>
    <cellStyle name="壞_清江10003月份會議確認板_清江10104月菜單會議確認板_清江10208-09月菜單-會後版-送印" xfId="302"/>
    <cellStyle name="壞_清江10003月份會議確認板_清江10108-09月菜單-0820" xfId="303"/>
    <cellStyle name="壞_清江10003月份會議確認板_清江10202-3月菜單_0111-送印" xfId="304"/>
    <cellStyle name="壞_清江10003月份會議確認板_清江10202-3月菜單_0111-送印_清江10212月菜單_送印" xfId="305"/>
    <cellStyle name="壞_清江10003月份會議確認板_清江10202-3月菜單_0111-會議確認版" xfId="306"/>
    <cellStyle name="壞_清江10003月份會議確認板_清江10202-3月菜單_0111-會議確認版_10204月附幼菜單" xfId="307"/>
    <cellStyle name="壞_清江10003月份會議確認板_清江10202-3月菜單_0111-會議確認版_清江10205月菜單_0422" xfId="308"/>
    <cellStyle name="壞_清江10003月份會議確認板_清江10202-3月菜單_0111-會議確認版_清江10208-09月菜單-會後版-送印" xfId="309"/>
    <cellStyle name="壞_清江10003月份會議確認板_清江-10204月菜單_0322會議確認版" xfId="310"/>
    <cellStyle name="壞_清江10003月份會議確認板_清江-10204月菜單_0322會議確認版_清江10205月菜單_0422" xfId="311"/>
    <cellStyle name="壞_清江10003月份會議確認板_清江10206月菜單會後確認版_0527" xfId="312"/>
    <cellStyle name="壞_清江10003月份會議確認板_清江10210月菜單-會後版-送印" xfId="313"/>
    <cellStyle name="壞_清江10003月份會議確認板_清江10212月菜單_送印" xfId="314"/>
    <cellStyle name="壞_清江10003月份會議確認板_清江10302月菜單送印" xfId="315"/>
    <cellStyle name="壞_清江10003月份會議確認板_清江-公板10110月菜單-0911修改" xfId="316"/>
    <cellStyle name="壞_清江10003月份會議確認板_清江-公板10112月菜單-會後版_1126-送印" xfId="317"/>
    <cellStyle name="壞_清江10003月份會議確認板_清江-公板10112月菜單-會後版_1126-送印_清江-10204月菜單_0322會議確認版" xfId="318"/>
    <cellStyle name="壞_清江10003月份會議確認板_清江-公板10112月菜單-會後版_1126-送印_清江-10204月菜單_0322會議確認版_清江10205月菜單_0422" xfId="319"/>
    <cellStyle name="壞_清江10003月份會議確認板_清江-公板10112月菜單-會後版_1126-送印_清江10208-09月菜單-會後版-送印" xfId="320"/>
    <cellStyle name="壞_清江10004月菜單會議版" xfId="321"/>
    <cellStyle name="壞_清江10004月菜單會議版_清江10104月菜單會議板0229" xfId="322"/>
    <cellStyle name="壞_清江10004月菜單會議版_清江10104月菜單會議板0229_10204月附幼菜單" xfId="323"/>
    <cellStyle name="壞_清江10004月菜單會議版_清江10104月菜單會議板0229_清江10205月菜單_0422" xfId="324"/>
    <cellStyle name="壞_清江10004月菜單會議版_清江10104月菜單會議板0229_清江10208-09月菜單-會後版-送印" xfId="325"/>
    <cellStyle name="壞_清江10004月菜單會議版_清江10104月菜單會議確認板" xfId="326"/>
    <cellStyle name="壞_清江10004月菜單會議版_清江10104月菜單會議確認板_10204月附幼菜單" xfId="327"/>
    <cellStyle name="壞_清江10004月菜單會議版_清江10104月菜單會議確認板_清江10205月菜單_0422" xfId="328"/>
    <cellStyle name="壞_清江10004月菜單會議版_清江10104月菜單會議確認板_清江10208-09月菜單-會後版-送印" xfId="329"/>
    <cellStyle name="壞_清江10004月菜單會議版_清江10108-09月菜單-0820" xfId="330"/>
    <cellStyle name="壞_清江10004月菜單會議版_清江10202-3月菜單_0111-送印" xfId="331"/>
    <cellStyle name="壞_清江10004月菜單會議版_清江10202-3月菜單_0111-送印_清江10212月菜單_送印" xfId="332"/>
    <cellStyle name="壞_清江10004月菜單會議版_清江10202-3月菜單_0111-會議確認版" xfId="333"/>
    <cellStyle name="壞_清江10004月菜單會議版_清江10202-3月菜單_0111-會議確認版_10204月附幼菜單" xfId="334"/>
    <cellStyle name="壞_清江10004月菜單會議版_清江10202-3月菜單_0111-會議確認版_清江10205月菜單_0422" xfId="335"/>
    <cellStyle name="壞_清江10004月菜單會議版_清江10202-3月菜單_0111-會議確認版_清江10208-09月菜單-會後版-送印" xfId="336"/>
    <cellStyle name="壞_清江10004月菜單會議版_清江-10204月菜單_0322會議確認版" xfId="337"/>
    <cellStyle name="壞_清江10004月菜單會議版_清江-10204月菜單_0322會議確認版_清江10205月菜單_0422" xfId="338"/>
    <cellStyle name="壞_清江10004月菜單會議版_清江10206月菜單會後確認版_0527" xfId="339"/>
    <cellStyle name="壞_清江10004月菜單會議版_清江10210月菜單-會後版-送印" xfId="340"/>
    <cellStyle name="壞_清江10004月菜單會議版_清江10212月菜單_送印" xfId="341"/>
    <cellStyle name="壞_清江10004月菜單會議版_清江10302月菜單送印" xfId="342"/>
    <cellStyle name="壞_清江10004月菜單會議版_清江-公板10110月菜單-0911修改" xfId="343"/>
    <cellStyle name="壞_清江10004月菜單會議版_清江-公板10112月菜單-會後版_1126-送印" xfId="344"/>
    <cellStyle name="壞_清江10004月菜單會議版_清江-公板10112月菜單-會後版_1126-送印_清江-10204月菜單_0322會議確認版" xfId="345"/>
    <cellStyle name="壞_清江10004月菜單會議版_清江-公板10112月菜單-會後版_1126-送印_清江-10204月菜單_0322會議確認版_清江10205月菜單_0422" xfId="346"/>
    <cellStyle name="壞_清江10004月菜單會議版_清江-公板10112月菜單-會後版_1126-送印_清江10208-09月菜單-會後版-送印" xfId="347"/>
    <cellStyle name="壞_清江10004月菜單會議確認版" xfId="348"/>
    <cellStyle name="壞_清江10004月菜單會議確認版_清江10104月菜單會議板0229" xfId="349"/>
    <cellStyle name="壞_清江10004月菜單會議確認版_清江10104月菜單會議板0229_10204月附幼菜單" xfId="350"/>
    <cellStyle name="壞_清江10004月菜單會議確認版_清江10104月菜單會議板0229_清江10205月菜單_0422" xfId="351"/>
    <cellStyle name="壞_清江10004月菜單會議確認版_清江10104月菜單會議板0229_清江10208-09月菜單-會後版-送印" xfId="352"/>
    <cellStyle name="壞_清江10004月菜單會議確認版_清江10104月菜單會議確認板" xfId="353"/>
    <cellStyle name="壞_清江10004月菜單會議確認版_清江10104月菜單會議確認板_10204月附幼菜單" xfId="354"/>
    <cellStyle name="壞_清江10004月菜單會議確認版_清江10104月菜單會議確認板_清江10205月菜單_0422" xfId="355"/>
    <cellStyle name="壞_清江10004月菜單會議確認版_清江10104月菜單會議確認板_清江10208-09月菜單-會後版-送印" xfId="356"/>
    <cellStyle name="壞_清江10004月菜單會議確認版_清江10108-09月菜單-0820" xfId="357"/>
    <cellStyle name="壞_清江10004月菜單會議確認版_清江10202-3月菜單_0111-送印" xfId="358"/>
    <cellStyle name="壞_清江10004月菜單會議確認版_清江10202-3月菜單_0111-送印_清江10212月菜單_送印" xfId="359"/>
    <cellStyle name="壞_清江10004月菜單會議確認版_清江10202-3月菜單_0111-會議確認版" xfId="360"/>
    <cellStyle name="壞_清江10004月菜單會議確認版_清江10202-3月菜單_0111-會議確認版_10204月附幼菜單" xfId="361"/>
    <cellStyle name="壞_清江10004月菜單會議確認版_清江10202-3月菜單_0111-會議確認版_清江10205月菜單_0422" xfId="362"/>
    <cellStyle name="壞_清江10004月菜單會議確認版_清江10202-3月菜單_0111-會議確認版_清江10208-09月菜單-會後版-送印" xfId="363"/>
    <cellStyle name="壞_清江10004月菜單會議確認版_清江-10204月菜單_0322會議確認版" xfId="364"/>
    <cellStyle name="壞_清江10004月菜單會議確認版_清江-10204月菜單_0322會議確認版_清江10205月菜單_0422" xfId="365"/>
    <cellStyle name="壞_清江10004月菜單會議確認版_清江10206月菜單會後確認版_0527" xfId="366"/>
    <cellStyle name="壞_清江10004月菜單會議確認版_清江10210月菜單-會後版-送印" xfId="367"/>
    <cellStyle name="壞_清江10004月菜單會議確認版_清江10212月菜單_送印" xfId="368"/>
    <cellStyle name="壞_清江10004月菜單會議確認版_清江10302月菜單送印" xfId="369"/>
    <cellStyle name="壞_清江10004月菜單會議確認版_清江-公板10110月菜單-0911修改" xfId="370"/>
    <cellStyle name="壞_清江10004月菜單會議確認版_清江-公板10112月菜單-會後版_1126-送印" xfId="371"/>
    <cellStyle name="壞_清江10004月菜單會議確認版_清江-公板10112月菜單-會後版_1126-送印_清江-10204月菜單_0322會議確認版" xfId="372"/>
    <cellStyle name="壞_清江10004月菜單會議確認版_清江-公板10112月菜單-會後版_1126-送印_清江-10204月菜單_0322會議確認版_清江10205月菜單_0422" xfId="373"/>
    <cellStyle name="壞_清江10004月菜單會議確認版_清江-公板10112月菜單-會後版_1126-送印_清江10208-09月菜單-會後版-送印" xfId="374"/>
    <cellStyle name="壞_清江10005菜單會議確認版" xfId="375"/>
    <cellStyle name="壞_清江10005菜單會議確認版_清江10104月菜單會議板0229" xfId="376"/>
    <cellStyle name="壞_清江10005菜單會議確認版_清江10104月菜單會議板0229_10204月附幼菜單" xfId="377"/>
    <cellStyle name="壞_清江10005菜單會議確認版_清江10104月菜單會議板0229_清江10205月菜單_0422" xfId="378"/>
    <cellStyle name="壞_清江10005菜單會議確認版_清江10104月菜單會議板0229_清江10208-09月菜單-會後版-送印" xfId="379"/>
    <cellStyle name="壞_清江10005菜單會議確認版_清江10104月菜單會議確認板" xfId="380"/>
    <cellStyle name="壞_清江10005菜單會議確認版_清江10104月菜單會議確認板_10204月附幼菜單" xfId="381"/>
    <cellStyle name="壞_清江10005菜單會議確認版_清江10104月菜單會議確認板_清江10205月菜單_0422" xfId="382"/>
    <cellStyle name="壞_清江10005菜單會議確認版_清江10104月菜單會議確認板_清江10208-09月菜單-會後版-送印" xfId="383"/>
    <cellStyle name="壞_清江10005菜單會議確認版_清江10108-09月菜單-0820" xfId="384"/>
    <cellStyle name="壞_清江10005菜單會議確認版_清江10202-3月菜單_0111-送印" xfId="385"/>
    <cellStyle name="壞_清江10005菜單會議確認版_清江10202-3月菜單_0111-送印_清江10212月菜單_送印" xfId="386"/>
    <cellStyle name="壞_清江10005菜單會議確認版_清江10202-3月菜單_0111-會議確認版" xfId="387"/>
    <cellStyle name="壞_清江10005菜單會議確認版_清江10202-3月菜單_0111-會議確認版_10204月附幼菜單" xfId="388"/>
    <cellStyle name="壞_清江10005菜單會議確認版_清江10202-3月菜單_0111-會議確認版_清江10205月菜單_0422" xfId="389"/>
    <cellStyle name="壞_清江10005菜單會議確認版_清江10202-3月菜單_0111-會議確認版_清江10208-09月菜單-會後版-送印" xfId="390"/>
    <cellStyle name="壞_清江10005菜單會議確認版_清江-10204月菜單_0322會議確認版" xfId="391"/>
    <cellStyle name="壞_清江10005菜單會議確認版_清江-10204月菜單_0322會議確認版_清江10205月菜單_0422" xfId="392"/>
    <cellStyle name="壞_清江10005菜單會議確認版_清江10206月菜單會後確認版_0527" xfId="393"/>
    <cellStyle name="壞_清江10005菜單會議確認版_清江10210月菜單-會後版-送印" xfId="394"/>
    <cellStyle name="壞_清江10005菜單會議確認版_清江10212月菜單_送印" xfId="395"/>
    <cellStyle name="壞_清江10005菜單會議確認版_清江10302月菜單送印" xfId="396"/>
    <cellStyle name="壞_清江10005菜單會議確認版_清江-公板10110月菜單-0911修改" xfId="397"/>
    <cellStyle name="壞_清江10005菜單會議確認版_清江-公板10112月菜單-會後版_1126-送印" xfId="398"/>
    <cellStyle name="壞_清江10005菜單會議確認版_清江-公板10112月菜單-會後版_1126-送印_清江-10204月菜單_0322會議確認版" xfId="399"/>
    <cellStyle name="壞_清江10005菜單會議確認版_清江-公板10112月菜單-會後版_1126-送印_清江-10204月菜單_0322會議確認版_清江10205月菜單_0422" xfId="400"/>
    <cellStyle name="壞_清江10005菜單會議確認版_清江-公板10112月菜單-會後版_1126-送印_清江10208-09月菜單-會後版-送印" xfId="401"/>
    <cellStyle name="壞_清江10104月菜單(公司)" xfId="402"/>
    <cellStyle name="壞_清江10104月菜單(公司)_清江10104月菜單會議板0229" xfId="403"/>
    <cellStyle name="壞_清江10104月菜單(公司)_清江10104月菜單會議板0229_10204月附幼菜單" xfId="404"/>
    <cellStyle name="壞_清江10104月菜單(公司)_清江10104月菜單會議板0229_清江10205月菜單_0422" xfId="405"/>
    <cellStyle name="壞_清江10104月菜單(公司)_清江10104月菜單會議板0229_清江10208-09月菜單-會後版-送印" xfId="406"/>
    <cellStyle name="壞_清江10104月菜單(公司)_清江10104月菜單會議確認板" xfId="407"/>
    <cellStyle name="壞_清江10104月菜單(公司)_清江10104月菜單會議確認板_10204月附幼菜單" xfId="408"/>
    <cellStyle name="壞_清江10104月菜單(公司)_清江10104月菜單會議確認板_清江10205月菜單_0422" xfId="409"/>
    <cellStyle name="壞_清江10104月菜單(公司)_清江10104月菜單會議確認板_清江10208-09月菜單-會後版-送印" xfId="410"/>
    <cellStyle name="壞_清江10104月菜單(公司)_清江10108-09月菜單-0820" xfId="411"/>
    <cellStyle name="壞_清江10104月菜單(公司)_清江10202-3月菜單_0111-送印" xfId="412"/>
    <cellStyle name="壞_清江10104月菜單(公司)_清江10202-3月菜單_0111-送印_清江10212月菜單_送印" xfId="413"/>
    <cellStyle name="壞_清江10104月菜單(公司)_清江10202-3月菜單_0111-會議確認版" xfId="414"/>
    <cellStyle name="壞_清江10104月菜單(公司)_清江10202-3月菜單_0111-會議確認版_10204月附幼菜單" xfId="415"/>
    <cellStyle name="壞_清江10104月菜單(公司)_清江10202-3月菜單_0111-會議確認版_清江10205月菜單_0422" xfId="416"/>
    <cellStyle name="壞_清江10104月菜單(公司)_清江10202-3月菜單_0111-會議確認版_清江10208-09月菜單-會後版-送印" xfId="417"/>
    <cellStyle name="壞_清江10104月菜單(公司)_清江-10204月菜單_0322會議確認版" xfId="418"/>
    <cellStyle name="壞_清江10104月菜單(公司)_清江-10204月菜單_0322會議確認版_清江10205月菜單_0422" xfId="419"/>
    <cellStyle name="壞_清江10104月菜單(公司)_清江10206月菜單會後確認版_0527" xfId="420"/>
    <cellStyle name="壞_清江10104月菜單(公司)_清江10210月菜單-會後版-送印" xfId="421"/>
    <cellStyle name="壞_清江10104月菜單(公司)_清江10212月菜單_送印" xfId="422"/>
    <cellStyle name="壞_清江10104月菜單(公司)_清江10302月菜單送印" xfId="423"/>
    <cellStyle name="壞_清江10104月菜單(公司)_清江-公板10110月菜單-0911修改" xfId="424"/>
    <cellStyle name="壞_清江10104月菜單(公司)_清江-公板10112月菜單-會後版_1126-送印" xfId="425"/>
    <cellStyle name="壞_清江10104月菜單(公司)_清江-公板10112月菜單-會後版_1126-送印_清江-10204月菜單_0322會議確認版" xfId="426"/>
    <cellStyle name="壞_清江10104月菜單(公司)_清江-公板10112月菜單-會後版_1126-送印_清江-10204月菜單_0322會議確認版_清江10205月菜單_0422" xfId="427"/>
    <cellStyle name="壞_清江10104月菜單(公司)_清江-公板10112月菜單-會後版_1126-送印_清江10208-09月菜單-會後版-送印" xfId="428"/>
    <cellStyle name="壞_清江10104月菜單(公司)-OK" xfId="429"/>
    <cellStyle name="壞_清江10104月菜單(公司)-OK_清江10104月菜單會議板0229" xfId="430"/>
    <cellStyle name="壞_清江10104月菜單(公司)-OK_清江10104月菜單會議板0229_10204月附幼菜單" xfId="431"/>
    <cellStyle name="壞_清江10104月菜單(公司)-OK_清江10104月菜單會議板0229_清江10205月菜單_0422" xfId="432"/>
    <cellStyle name="壞_清江10104月菜單(公司)-OK_清江10104月菜單會議板0229_清江10208-09月菜單-會後版-送印" xfId="433"/>
    <cellStyle name="壞_清江10104月菜單(公司)-OK_清江10104月菜單會議確認板" xfId="434"/>
    <cellStyle name="壞_清江10104月菜單(公司)-OK_清江10104月菜單會議確認板_10204月附幼菜單" xfId="435"/>
    <cellStyle name="壞_清江10104月菜單(公司)-OK_清江10104月菜單會議確認板_清江10205月菜單_0422" xfId="436"/>
    <cellStyle name="壞_清江10104月菜單(公司)-OK_清江10104月菜單會議確認板_清江10208-09月菜單-會後版-送印" xfId="437"/>
    <cellStyle name="壞_清江10104月菜單(公司)-OK_清江10108-09月菜單-0820" xfId="438"/>
    <cellStyle name="壞_清江10104月菜單(公司)-OK_清江10202-3月菜單_0111-送印" xfId="439"/>
    <cellStyle name="壞_清江10104月菜單(公司)-OK_清江10202-3月菜單_0111-送印_清江10212月菜單_送印" xfId="440"/>
    <cellStyle name="壞_清江10104月菜單(公司)-OK_清江10202-3月菜單_0111-會議確認版" xfId="441"/>
    <cellStyle name="壞_清江10104月菜單(公司)-OK_清江10202-3月菜單_0111-會議確認版_10204月附幼菜單" xfId="442"/>
    <cellStyle name="壞_清江10104月菜單(公司)-OK_清江10202-3月菜單_0111-會議確認版_清江10205月菜單_0422" xfId="443"/>
    <cellStyle name="壞_清江10104月菜單(公司)-OK_清江10202-3月菜單_0111-會議確認版_清江10208-09月菜單-會後版-送印" xfId="444"/>
    <cellStyle name="壞_清江10104月菜單(公司)-OK_清江-10204月菜單_0322會議確認版" xfId="445"/>
    <cellStyle name="壞_清江10104月菜單(公司)-OK_清江-10204月菜單_0322會議確認版_清江10205月菜單_0422" xfId="446"/>
    <cellStyle name="壞_清江10104月菜單(公司)-OK_清江10206月菜單會後確認版_0527" xfId="447"/>
    <cellStyle name="壞_清江10104月菜單(公司)-OK_清江10210月菜單-會後版-送印" xfId="448"/>
    <cellStyle name="壞_清江10104月菜單(公司)-OK_清江10212月菜單_送印" xfId="449"/>
    <cellStyle name="壞_清江10104月菜單(公司)-OK_清江10302月菜單送印" xfId="450"/>
    <cellStyle name="壞_清江10104月菜單(公司)-OK_清江-公板10110月菜單-0911修改" xfId="451"/>
    <cellStyle name="壞_清江10104月菜單(公司)-OK_清江-公板10112月菜單-會後版_1126-送印" xfId="452"/>
    <cellStyle name="壞_清江10104月菜單(公司)-OK_清江-公板10112月菜單-會後版_1126-送印_清江-10204月菜單_0322會議確認版" xfId="453"/>
    <cellStyle name="壞_清江10104月菜單(公司)-OK_清江-公板10112月菜單-會後版_1126-送印_清江-10204月菜單_0322會議確認版_清江10205月菜單_0422" xfId="454"/>
    <cellStyle name="壞_清江10104月菜單(公司)-OK_清江-公板10112月菜單-會後版_1126-送印_清江10208-09月菜單-會後版-送印" xfId="455"/>
    <cellStyle name="壞_清江10104月菜單會議板0229" xfId="456"/>
    <cellStyle name="壞_清江10104月菜單會議板0229_10204月附幼菜單" xfId="457"/>
    <cellStyle name="壞_清江10104月菜單會議板0229_清江10205月菜單_0422" xfId="458"/>
    <cellStyle name="壞_清江10104月菜單會議板0229_清江10208-09月菜單-會後版-送印" xfId="459"/>
    <cellStyle name="壞_清江10104月菜單會議確認板" xfId="460"/>
    <cellStyle name="壞_清江10104月菜單會議確認板_10204月附幼菜單" xfId="461"/>
    <cellStyle name="壞_清江10104月菜單會議確認板_清江10205月菜單_0422" xfId="462"/>
    <cellStyle name="壞_清江10104月菜單會議確認板_清江10208-09月菜單-會後版-送印" xfId="463"/>
    <cellStyle name="壞_清江10202-3月菜單_0111-送印" xfId="464"/>
    <cellStyle name="壞_清江10202-3月菜單_0111-送印_清江10212月菜單_送印" xfId="465"/>
    <cellStyle name="壞_清江10202-3月菜單_0111-會議確認版" xfId="466"/>
    <cellStyle name="壞_清江10202-3月菜單_0111-會議確認版_10204月附幼菜單" xfId="467"/>
    <cellStyle name="壞_清江10202-3月菜單_0111-會議確認版_清江10205月菜單_0422" xfId="468"/>
    <cellStyle name="壞_清江10202-3月菜單_0111-會議確認版_清江10208-09月菜單-會後版-送印" xfId="469"/>
    <cellStyle name="壞_清江-10204月菜單_0322會議確認版" xfId="470"/>
    <cellStyle name="壞_清江-10204月菜單_0322會議確認版_清江10205月菜單_0422" xfId="471"/>
    <cellStyle name="壞_清江10206月菜單會後確認版_0527" xfId="472"/>
    <cellStyle name="壞_清江10210月菜單-會後版-送印" xfId="473"/>
    <cellStyle name="壞_清江10211月菜單_會後版" xfId="474"/>
    <cellStyle name="壞_清江10212月菜單_送印" xfId="475"/>
    <cellStyle name="壞_清江10302月菜單送印" xfId="476"/>
    <cellStyle name="壞_清江10311月菜單(出版)" xfId="477"/>
    <cellStyle name="壞_清江10311月菜單-OK" xfId="478"/>
    <cellStyle name="壞_清江10311月菜單-會前審核1031013" xfId="479"/>
    <cellStyle name="壞_清江9909月菜單會議板" xfId="480"/>
    <cellStyle name="壞_清江9909月菜單會議板_清江10104月菜單會議板0229" xfId="481"/>
    <cellStyle name="壞_清江9909月菜單會議板_清江10104月菜單會議板0229_10204月附幼菜單" xfId="482"/>
    <cellStyle name="壞_清江9909月菜單會議板_清江10104月菜單會議板0229_清江10205月菜單_0422" xfId="483"/>
    <cellStyle name="壞_清江9909月菜單會議板_清江10104月菜單會議板0229_清江10208-09月菜單-會後版-送印" xfId="484"/>
    <cellStyle name="壞_清江9909月菜單會議板_清江10104月菜單會議確認板" xfId="485"/>
    <cellStyle name="壞_清江9909月菜單會議板_清江10104月菜單會議確認板_10204月附幼菜單" xfId="486"/>
    <cellStyle name="壞_清江9909月菜單會議板_清江10104月菜單會議確認板_清江10205月菜單_0422" xfId="487"/>
    <cellStyle name="壞_清江9909月菜單會議板_清江10104月菜單會議確認板_清江10208-09月菜單-會後版-送印" xfId="488"/>
    <cellStyle name="壞_清江9909月菜單會議板_清江10108-09月菜單-0820" xfId="489"/>
    <cellStyle name="壞_清江9909月菜單會議板_清江10202-3月菜單_0111-送印" xfId="490"/>
    <cellStyle name="壞_清江9909月菜單會議板_清江10202-3月菜單_0111-送印_清江10212月菜單_送印" xfId="491"/>
    <cellStyle name="壞_清江9909月菜單會議板_清江10202-3月菜單_0111-會議確認版" xfId="492"/>
    <cellStyle name="壞_清江9909月菜單會議板_清江10202-3月菜單_0111-會議確認版_10204月附幼菜單" xfId="493"/>
    <cellStyle name="壞_清江9909月菜單會議板_清江10202-3月菜單_0111-會議確認版_清江10205月菜單_0422" xfId="494"/>
    <cellStyle name="壞_清江9909月菜單會議板_清江10202-3月菜單_0111-會議確認版_清江10208-09月菜單-會後版-送印" xfId="495"/>
    <cellStyle name="壞_清江9909月菜單會議板_清江-10204月菜單_0322會議確認版" xfId="496"/>
    <cellStyle name="壞_清江9909月菜單會議板_清江-10204月菜單_0322會議確認版_清江10205月菜單_0422" xfId="497"/>
    <cellStyle name="壞_清江9909月菜單會議板_清江10206月菜單會後確認版_0527" xfId="498"/>
    <cellStyle name="壞_清江9909月菜單會議板_清江10210月菜單-會後版-送印" xfId="499"/>
    <cellStyle name="壞_清江9909月菜單會議板_清江10212月菜單_送印" xfId="500"/>
    <cellStyle name="壞_清江9909月菜單會議板_清江10302月菜單送印" xfId="501"/>
    <cellStyle name="壞_清江9909月菜單會議板_清江-公板10110月菜單-0911修改" xfId="502"/>
    <cellStyle name="壞_清江9909月菜單會議板_清江-公板10112月菜單-會後版_1126-送印" xfId="503"/>
    <cellStyle name="壞_清江9909月菜單會議板_清江-公板10112月菜單-會後版_1126-送印_清江-10204月菜單_0322會議確認版" xfId="504"/>
    <cellStyle name="壞_清江9909月菜單會議板_清江-公板10112月菜單-會後版_1126-送印_清江-10204月菜單_0322會議確認版_清江10205月菜單_0422" xfId="505"/>
    <cellStyle name="壞_清江9909月菜單會議板_清江-公板10112月菜單-會後版_1126-送印_清江10208-09月菜單-會後版-送印" xfId="506"/>
    <cellStyle name="壞_清江9909月菜單會議確認板" xfId="507"/>
    <cellStyle name="壞_清江9909月菜單會議確認板_清江10104月菜單會議板0229" xfId="508"/>
    <cellStyle name="壞_清江9909月菜單會議確認板_清江10104月菜單會議板0229_10204月附幼菜單" xfId="509"/>
    <cellStyle name="壞_清江9909月菜單會議確認板_清江10104月菜單會議板0229_清江10205月菜單_0422" xfId="510"/>
    <cellStyle name="壞_清江9909月菜單會議確認板_清江10104月菜單會議板0229_清江10208-09月菜單-會後版-送印" xfId="511"/>
    <cellStyle name="壞_清江9909月菜單會議確認板_清江10104月菜單會議確認板" xfId="512"/>
    <cellStyle name="壞_清江9909月菜單會議確認板_清江10104月菜單會議確認板_10204月附幼菜單" xfId="513"/>
    <cellStyle name="壞_清江9909月菜單會議確認板_清江10104月菜單會議確認板_清江10205月菜單_0422" xfId="514"/>
    <cellStyle name="壞_清江9909月菜單會議確認板_清江10104月菜單會議確認板_清江10208-09月菜單-會後版-送印" xfId="515"/>
    <cellStyle name="壞_清江9909月菜單會議確認板_清江10108-09月菜單-0820" xfId="516"/>
    <cellStyle name="壞_清江9909月菜單會議確認板_清江10202-3月菜單_0111-送印" xfId="517"/>
    <cellStyle name="壞_清江9909月菜單會議確認板_清江10202-3月菜單_0111-送印_清江10212月菜單_送印" xfId="518"/>
    <cellStyle name="壞_清江9909月菜單會議確認板_清江10202-3月菜單_0111-會議確認版" xfId="519"/>
    <cellStyle name="壞_清江9909月菜單會議確認板_清江10202-3月菜單_0111-會議確認版_10204月附幼菜單" xfId="520"/>
    <cellStyle name="壞_清江9909月菜單會議確認板_清江10202-3月菜單_0111-會議確認版_清江10205月菜單_0422" xfId="521"/>
    <cellStyle name="壞_清江9909月菜單會議確認板_清江10202-3月菜單_0111-會議確認版_清江10208-09月菜單-會後版-送印" xfId="522"/>
    <cellStyle name="壞_清江9909月菜單會議確認板_清江-10204月菜單_0322會議確認版" xfId="523"/>
    <cellStyle name="壞_清江9909月菜單會議確認板_清江-10204月菜單_0322會議確認版_清江10205月菜單_0422" xfId="524"/>
    <cellStyle name="壞_清江9909月菜單會議確認板_清江10206月菜單會後確認版_0527" xfId="525"/>
    <cellStyle name="壞_清江9909月菜單會議確認板_清江10210月菜單-會後版-送印" xfId="526"/>
    <cellStyle name="壞_清江9909月菜單會議確認板_清江10212月菜單_送印" xfId="527"/>
    <cellStyle name="壞_清江9909月菜單會議確認板_清江10302月菜單送印" xfId="528"/>
    <cellStyle name="壞_清江9909月菜單會議確認板_清江-公板10110月菜單-0911修改" xfId="529"/>
    <cellStyle name="壞_清江9909月菜單會議確認板_清江-公板10112月菜單-會後版_1126-送印" xfId="530"/>
    <cellStyle name="壞_清江9909月菜單會議確認板_清江-公板10112月菜單-會後版_1126-送印_清江-10204月菜單_0322會議確認版" xfId="531"/>
    <cellStyle name="壞_清江9909月菜單會議確認板_清江-公板10112月菜單-會後版_1126-送印_清江-10204月菜單_0322會議確認版_清江10205月菜單_0422" xfId="532"/>
    <cellStyle name="壞_清江9909月菜單會議確認板_清江-公板10112月菜單-會後版_1126-送印_清江10208-09月菜單-會後版-送印" xfId="533"/>
    <cellStyle name="壞_清江-公板10110月菜單-0911修改" xfId="534"/>
    <cellStyle name="壞_清江-公板10112月菜單-會後版_1126-送印" xfId="535"/>
    <cellStyle name="壞_清江-公板10112月菜單-會後版_1126-送印_清江-10204月菜單_0322會議確認版" xfId="536"/>
    <cellStyle name="壞_清江-公板10112月菜單-會後版_1126-送印_清江-10204月菜單_0322會議確認版_清江10205月菜單_0422" xfId="537"/>
    <cellStyle name="壞_清江-公板10112月菜單-會後版_1126-送印_清江10206月菜單會後確認版_0527" xfId="538"/>
    <cellStyle name="壞_葷食菜單明細" xfId="539"/>
    <cellStyle name="壞_葷食菜單明細_清江10104月菜單會議板0229" xfId="540"/>
    <cellStyle name="壞_葷食菜單明細_清江10104月菜單會議板0229_10204月附幼菜單" xfId="541"/>
    <cellStyle name="壞_葷食菜單明細_清江10104月菜單會議板0229_清江10205月菜單_0422" xfId="542"/>
    <cellStyle name="壞_葷食菜單明細_清江10104月菜單會議板0229_清江10208-09月菜單-會後版-送印" xfId="543"/>
    <cellStyle name="壞_葷食菜單明細_清江10104月菜單會議確認板" xfId="544"/>
    <cellStyle name="壞_葷食菜單明細_清江10104月菜單會議確認板_10204月附幼菜單" xfId="545"/>
    <cellStyle name="壞_葷食菜單明細_清江10104月菜單會議確認板_清江10205月菜單_0422" xfId="546"/>
    <cellStyle name="壞_葷食菜單明細_清江10104月菜單會議確認板_清江10208-09月菜單-會後版-送印" xfId="547"/>
    <cellStyle name="壞_葷食菜單明細_清江10108-09月菜單-0820" xfId="548"/>
    <cellStyle name="壞_葷食菜單明細_清江10202-3月菜單_0111-送印" xfId="549"/>
    <cellStyle name="壞_葷食菜單明細_清江10202-3月菜單_0111-送印_清江10212月菜單_送印" xfId="550"/>
    <cellStyle name="壞_葷食菜單明細_清江10202-3月菜單_0111-會議確認版" xfId="551"/>
    <cellStyle name="壞_葷食菜單明細_清江10202-3月菜單_0111-會議確認版_10204月附幼菜單" xfId="552"/>
    <cellStyle name="壞_葷食菜單明細_清江10202-3月菜單_0111-會議確認版_清江10205月菜單_0422" xfId="553"/>
    <cellStyle name="壞_葷食菜單明細_清江10202-3月菜單_0111-會議確認版_清江10208-09月菜單-會後版-送印" xfId="554"/>
    <cellStyle name="壞_葷食菜單明細_清江-10204月菜單_0322會議確認版" xfId="555"/>
    <cellStyle name="壞_葷食菜單明細_清江-10204月菜單_0322會議確認版_清江10205月菜單_0422" xfId="556"/>
    <cellStyle name="壞_葷食菜單明細_清江10206月菜單會後確認版_0527" xfId="557"/>
    <cellStyle name="壞_葷食菜單明細_清江10210月菜單-會後版-送印" xfId="558"/>
    <cellStyle name="壞_葷食菜單明細_清江10212月菜單_送印" xfId="559"/>
    <cellStyle name="壞_葷食菜單明細_清江10302月菜單送印" xfId="560"/>
    <cellStyle name="壞_葷食菜單明細_清江-公板10110月菜單-0911修改" xfId="561"/>
    <cellStyle name="壞_葷食菜單明細_清江-公板10112月菜單-會後版_1126-送印" xfId="562"/>
    <cellStyle name="壞_葷食菜單明細_清江-公板10112月菜單-會後版_1126-送印_清江-10204月菜單_0322會議確認版" xfId="563"/>
    <cellStyle name="壞_葷食菜單明細_清江-公板10112月菜單-會後版_1126-送印_清江-10204月菜單_0322會議確認版_清江10205月菜單_0422" xfId="564"/>
    <cellStyle name="壞_葷食菜單明細_清江-公板10112月菜單-會後版_1126-送印_清江10208-09月菜單-會後版-送印" xfId="565"/>
    <cellStyle name="警告文字 2" xfId="566"/>
    <cellStyle name="警告文字 3" xfId="567"/>
    <cellStyle name="警告文字 4" xfId="5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66675</xdr:rowOff>
    </xdr:from>
    <xdr:to>
      <xdr:col>13</xdr:col>
      <xdr:colOff>571500</xdr:colOff>
      <xdr:row>5</xdr:row>
      <xdr:rowOff>104775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25125" y="1647825"/>
          <a:ext cx="4067175" cy="390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1162050</xdr:colOff>
      <xdr:row>0</xdr:row>
      <xdr:rowOff>190500</xdr:rowOff>
    </xdr:from>
    <xdr:to>
      <xdr:col>8</xdr:col>
      <xdr:colOff>304800</xdr:colOff>
      <xdr:row>2</xdr:row>
      <xdr:rowOff>152400</xdr:rowOff>
    </xdr:to>
    <xdr:pic>
      <xdr:nvPicPr>
        <xdr:cNvPr id="3" name="Picture 25" descr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81800" y="190500"/>
          <a:ext cx="40481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238125</xdr:colOff>
      <xdr:row>0</xdr:row>
      <xdr:rowOff>142875</xdr:rowOff>
    </xdr:from>
    <xdr:to>
      <xdr:col>13</xdr:col>
      <xdr:colOff>314325</xdr:colOff>
      <xdr:row>3</xdr:row>
      <xdr:rowOff>238125</xdr:rowOff>
    </xdr:to>
    <xdr:pic>
      <xdr:nvPicPr>
        <xdr:cNvPr id="4" name="圖片 4" descr="30489ce9-6170-4fe8-9b98-7e9a33b5a0935f1a65t0211e55d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887325" y="142875"/>
          <a:ext cx="144780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552450</xdr:colOff>
      <xdr:row>1</xdr:row>
      <xdr:rowOff>209550</xdr:rowOff>
    </xdr:from>
    <xdr:to>
      <xdr:col>4</xdr:col>
      <xdr:colOff>1447800</xdr:colOff>
      <xdr:row>4</xdr:row>
      <xdr:rowOff>304800</xdr:rowOff>
    </xdr:to>
    <xdr:pic>
      <xdr:nvPicPr>
        <xdr:cNvPr id="5" name="圖片 5" descr="images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24375" y="733425"/>
          <a:ext cx="8953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1238250</xdr:colOff>
      <xdr:row>41</xdr:row>
      <xdr:rowOff>152400</xdr:rowOff>
    </xdr:from>
    <xdr:to>
      <xdr:col>7</xdr:col>
      <xdr:colOff>609600</xdr:colOff>
      <xdr:row>43</xdr:row>
      <xdr:rowOff>180975</xdr:rowOff>
    </xdr:to>
    <xdr:pic>
      <xdr:nvPicPr>
        <xdr:cNvPr id="6" name="圖片 6" descr="6.560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77250" y="17068800"/>
          <a:ext cx="12287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66675</xdr:rowOff>
    </xdr:from>
    <xdr:to>
      <xdr:col>13</xdr:col>
      <xdr:colOff>571500</xdr:colOff>
      <xdr:row>5</xdr:row>
      <xdr:rowOff>104775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25125" y="1647825"/>
          <a:ext cx="4067175" cy="390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1162050</xdr:colOff>
      <xdr:row>0</xdr:row>
      <xdr:rowOff>190500</xdr:rowOff>
    </xdr:from>
    <xdr:to>
      <xdr:col>8</xdr:col>
      <xdr:colOff>304800</xdr:colOff>
      <xdr:row>2</xdr:row>
      <xdr:rowOff>152400</xdr:rowOff>
    </xdr:to>
    <xdr:pic>
      <xdr:nvPicPr>
        <xdr:cNvPr id="3" name="Picture 25" descr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81800" y="190500"/>
          <a:ext cx="40481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238125</xdr:colOff>
      <xdr:row>0</xdr:row>
      <xdr:rowOff>142875</xdr:rowOff>
    </xdr:from>
    <xdr:to>
      <xdr:col>13</xdr:col>
      <xdr:colOff>314325</xdr:colOff>
      <xdr:row>3</xdr:row>
      <xdr:rowOff>238125</xdr:rowOff>
    </xdr:to>
    <xdr:pic>
      <xdr:nvPicPr>
        <xdr:cNvPr id="4" name="圖片 4" descr="30489ce9-6170-4fe8-9b98-7e9a33b5a0935f1a65t0211e55d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887325" y="142875"/>
          <a:ext cx="144780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552450</xdr:colOff>
      <xdr:row>1</xdr:row>
      <xdr:rowOff>209550</xdr:rowOff>
    </xdr:from>
    <xdr:to>
      <xdr:col>4</xdr:col>
      <xdr:colOff>1447800</xdr:colOff>
      <xdr:row>4</xdr:row>
      <xdr:rowOff>304800</xdr:rowOff>
    </xdr:to>
    <xdr:pic>
      <xdr:nvPicPr>
        <xdr:cNvPr id="5" name="圖片 5" descr="images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24375" y="733425"/>
          <a:ext cx="8953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1238250</xdr:colOff>
      <xdr:row>41</xdr:row>
      <xdr:rowOff>152400</xdr:rowOff>
    </xdr:from>
    <xdr:to>
      <xdr:col>7</xdr:col>
      <xdr:colOff>609600</xdr:colOff>
      <xdr:row>43</xdr:row>
      <xdr:rowOff>180975</xdr:rowOff>
    </xdr:to>
    <xdr:pic>
      <xdr:nvPicPr>
        <xdr:cNvPr id="6" name="圖片 6" descr="6.560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77250" y="17068800"/>
          <a:ext cx="12287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210.241.90.20/&#28165;&#27743;/&#33756;&#21934;/10212&#26376;&#20844;&#26495;-OK/10212&#36865;&#21360;/10210&#26376;&#20844;&#26495;-OK/&#36865;&#21360;/&#28165;&#27743;10210&#26376;&#33756;&#21934;-&#26371;&#24460;&#29256;-&#36865;&#21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210.241.90.20/01&#33756;&#21934;/10304&#26376;&#20844;&#29256;-OK/&#28165;&#27743;10304&#26376;&#33756;&#21934;&#26371;&#24460;&#29256;/&#28165;&#27743;-10204&#26376;&#33756;&#21934;_0322&#26371;&#35696;&#30906;&#35469;&#2925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210.241.90.20/&#28165;&#27743;/&#33756;&#21934;/10212&#26376;&#20844;&#26495;-OK/10212&#36865;&#21360;/10210&#26376;&#20844;&#26495;-OK/&#36865;&#21360;/10204&#26376;&#20844;&#26495;-OK/&#28165;&#27743;10204&#26376;&#33756;&#21934;-&#26371;&#35696;&#30906;&#35469;&#29256;/&#36865;&#21360;/&#28165;&#27743;-10204&#26376;&#33756;&#21934;_0322&#26371;&#35696;&#30906;&#35469;&#2925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清江國小"/>
      <sheetName val="立農國小"/>
      <sheetName val="義方國小"/>
      <sheetName val="洲美國小"/>
      <sheetName val="10210葷食菜單明細"/>
      <sheetName val="素食菜單"/>
      <sheetName val="素食菜單明細"/>
      <sheetName val="10210附幼點心"/>
      <sheetName val="10月點心明細"/>
      <sheetName val="印刷份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清江國小"/>
      <sheetName val="義方國小"/>
      <sheetName val="立農國小"/>
      <sheetName val="洲美國小"/>
      <sheetName val="10204葷食菜單明細"/>
      <sheetName val="素食菜單"/>
      <sheetName val="素食明細"/>
      <sheetName val="附幼點心"/>
      <sheetName val="點心明細"/>
      <sheetName val="印刷份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AG6" t="str">
            <v>總採購量</v>
          </cell>
        </row>
      </sheetData>
      <sheetData sheetId="5" refreshError="1"/>
      <sheetData sheetId="6">
        <row r="6">
          <cell r="AG6" t="str">
            <v>總採購量</v>
          </cell>
        </row>
      </sheetData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清江國小"/>
      <sheetName val="義方國小"/>
      <sheetName val="立農國小"/>
      <sheetName val="洲美國小"/>
      <sheetName val="10204葷食菜單明細"/>
      <sheetName val="素食菜單"/>
      <sheetName val="素食明細"/>
      <sheetName val="附幼點心"/>
      <sheetName val="點心明細"/>
      <sheetName val="印刷份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view="pageBreakPreview" zoomScale="60" zoomScaleNormal="85" workbookViewId="0">
      <selection activeCell="E17" sqref="E17"/>
    </sheetView>
  </sheetViews>
  <sheetFormatPr defaultRowHeight="17"/>
  <cols>
    <col min="1" max="1" width="7.36328125" customWidth="1"/>
    <col min="2" max="2" width="4.36328125" customWidth="1"/>
    <col min="3" max="3" width="21.453125" customWidth="1"/>
    <col min="4" max="4" width="18.90625" customWidth="1"/>
    <col min="5" max="5" width="21.6328125" customWidth="1"/>
    <col min="6" max="6" width="21.26953125" customWidth="1"/>
    <col min="7" max="7" width="24.36328125" customWidth="1"/>
    <col min="8" max="8" width="18.7265625" customWidth="1"/>
    <col min="11" max="11" width="9.90625" bestFit="1" customWidth="1"/>
    <col min="16" max="16" width="9" style="5"/>
    <col min="257" max="257" width="7.36328125" customWidth="1"/>
    <col min="258" max="258" width="4.36328125" customWidth="1"/>
    <col min="259" max="259" width="21.453125" customWidth="1"/>
    <col min="260" max="260" width="18.90625" customWidth="1"/>
    <col min="261" max="261" width="21.6328125" customWidth="1"/>
    <col min="262" max="262" width="21.26953125" customWidth="1"/>
    <col min="263" max="263" width="24.36328125" customWidth="1"/>
    <col min="264" max="264" width="18.7265625" customWidth="1"/>
    <col min="267" max="267" width="9.90625" bestFit="1" customWidth="1"/>
    <col min="513" max="513" width="7.36328125" customWidth="1"/>
    <col min="514" max="514" width="4.36328125" customWidth="1"/>
    <col min="515" max="515" width="21.453125" customWidth="1"/>
    <col min="516" max="516" width="18.90625" customWidth="1"/>
    <col min="517" max="517" width="21.6328125" customWidth="1"/>
    <col min="518" max="518" width="21.26953125" customWidth="1"/>
    <col min="519" max="519" width="24.36328125" customWidth="1"/>
    <col min="520" max="520" width="18.7265625" customWidth="1"/>
    <col min="523" max="523" width="9.90625" bestFit="1" customWidth="1"/>
    <col min="769" max="769" width="7.36328125" customWidth="1"/>
    <col min="770" max="770" width="4.36328125" customWidth="1"/>
    <col min="771" max="771" width="21.453125" customWidth="1"/>
    <col min="772" max="772" width="18.90625" customWidth="1"/>
    <col min="773" max="773" width="21.6328125" customWidth="1"/>
    <col min="774" max="774" width="21.26953125" customWidth="1"/>
    <col min="775" max="775" width="24.36328125" customWidth="1"/>
    <col min="776" max="776" width="18.7265625" customWidth="1"/>
    <col min="779" max="779" width="9.90625" bestFit="1" customWidth="1"/>
    <col min="1025" max="1025" width="7.36328125" customWidth="1"/>
    <col min="1026" max="1026" width="4.36328125" customWidth="1"/>
    <col min="1027" max="1027" width="21.453125" customWidth="1"/>
    <col min="1028" max="1028" width="18.90625" customWidth="1"/>
    <col min="1029" max="1029" width="21.6328125" customWidth="1"/>
    <col min="1030" max="1030" width="21.26953125" customWidth="1"/>
    <col min="1031" max="1031" width="24.36328125" customWidth="1"/>
    <col min="1032" max="1032" width="18.7265625" customWidth="1"/>
    <col min="1035" max="1035" width="9.90625" bestFit="1" customWidth="1"/>
    <col min="1281" max="1281" width="7.36328125" customWidth="1"/>
    <col min="1282" max="1282" width="4.36328125" customWidth="1"/>
    <col min="1283" max="1283" width="21.453125" customWidth="1"/>
    <col min="1284" max="1284" width="18.90625" customWidth="1"/>
    <col min="1285" max="1285" width="21.6328125" customWidth="1"/>
    <col min="1286" max="1286" width="21.26953125" customWidth="1"/>
    <col min="1287" max="1287" width="24.36328125" customWidth="1"/>
    <col min="1288" max="1288" width="18.7265625" customWidth="1"/>
    <col min="1291" max="1291" width="9.90625" bestFit="1" customWidth="1"/>
    <col min="1537" max="1537" width="7.36328125" customWidth="1"/>
    <col min="1538" max="1538" width="4.36328125" customWidth="1"/>
    <col min="1539" max="1539" width="21.453125" customWidth="1"/>
    <col min="1540" max="1540" width="18.90625" customWidth="1"/>
    <col min="1541" max="1541" width="21.6328125" customWidth="1"/>
    <col min="1542" max="1542" width="21.26953125" customWidth="1"/>
    <col min="1543" max="1543" width="24.36328125" customWidth="1"/>
    <col min="1544" max="1544" width="18.7265625" customWidth="1"/>
    <col min="1547" max="1547" width="9.90625" bestFit="1" customWidth="1"/>
    <col min="1793" max="1793" width="7.36328125" customWidth="1"/>
    <col min="1794" max="1794" width="4.36328125" customWidth="1"/>
    <col min="1795" max="1795" width="21.453125" customWidth="1"/>
    <col min="1796" max="1796" width="18.90625" customWidth="1"/>
    <col min="1797" max="1797" width="21.6328125" customWidth="1"/>
    <col min="1798" max="1798" width="21.26953125" customWidth="1"/>
    <col min="1799" max="1799" width="24.36328125" customWidth="1"/>
    <col min="1800" max="1800" width="18.7265625" customWidth="1"/>
    <col min="1803" max="1803" width="9.90625" bestFit="1" customWidth="1"/>
    <col min="2049" max="2049" width="7.36328125" customWidth="1"/>
    <col min="2050" max="2050" width="4.36328125" customWidth="1"/>
    <col min="2051" max="2051" width="21.453125" customWidth="1"/>
    <col min="2052" max="2052" width="18.90625" customWidth="1"/>
    <col min="2053" max="2053" width="21.6328125" customWidth="1"/>
    <col min="2054" max="2054" width="21.26953125" customWidth="1"/>
    <col min="2055" max="2055" width="24.36328125" customWidth="1"/>
    <col min="2056" max="2056" width="18.7265625" customWidth="1"/>
    <col min="2059" max="2059" width="9.90625" bestFit="1" customWidth="1"/>
    <col min="2305" max="2305" width="7.36328125" customWidth="1"/>
    <col min="2306" max="2306" width="4.36328125" customWidth="1"/>
    <col min="2307" max="2307" width="21.453125" customWidth="1"/>
    <col min="2308" max="2308" width="18.90625" customWidth="1"/>
    <col min="2309" max="2309" width="21.6328125" customWidth="1"/>
    <col min="2310" max="2310" width="21.26953125" customWidth="1"/>
    <col min="2311" max="2311" width="24.36328125" customWidth="1"/>
    <col min="2312" max="2312" width="18.7265625" customWidth="1"/>
    <col min="2315" max="2315" width="9.90625" bestFit="1" customWidth="1"/>
    <col min="2561" max="2561" width="7.36328125" customWidth="1"/>
    <col min="2562" max="2562" width="4.36328125" customWidth="1"/>
    <col min="2563" max="2563" width="21.453125" customWidth="1"/>
    <col min="2564" max="2564" width="18.90625" customWidth="1"/>
    <col min="2565" max="2565" width="21.6328125" customWidth="1"/>
    <col min="2566" max="2566" width="21.26953125" customWidth="1"/>
    <col min="2567" max="2567" width="24.36328125" customWidth="1"/>
    <col min="2568" max="2568" width="18.7265625" customWidth="1"/>
    <col min="2571" max="2571" width="9.90625" bestFit="1" customWidth="1"/>
    <col min="2817" max="2817" width="7.36328125" customWidth="1"/>
    <col min="2818" max="2818" width="4.36328125" customWidth="1"/>
    <col min="2819" max="2819" width="21.453125" customWidth="1"/>
    <col min="2820" max="2820" width="18.90625" customWidth="1"/>
    <col min="2821" max="2821" width="21.6328125" customWidth="1"/>
    <col min="2822" max="2822" width="21.26953125" customWidth="1"/>
    <col min="2823" max="2823" width="24.36328125" customWidth="1"/>
    <col min="2824" max="2824" width="18.7265625" customWidth="1"/>
    <col min="2827" max="2827" width="9.90625" bestFit="1" customWidth="1"/>
    <col min="3073" max="3073" width="7.36328125" customWidth="1"/>
    <col min="3074" max="3074" width="4.36328125" customWidth="1"/>
    <col min="3075" max="3075" width="21.453125" customWidth="1"/>
    <col min="3076" max="3076" width="18.90625" customWidth="1"/>
    <col min="3077" max="3077" width="21.6328125" customWidth="1"/>
    <col min="3078" max="3078" width="21.26953125" customWidth="1"/>
    <col min="3079" max="3079" width="24.36328125" customWidth="1"/>
    <col min="3080" max="3080" width="18.7265625" customWidth="1"/>
    <col min="3083" max="3083" width="9.90625" bestFit="1" customWidth="1"/>
    <col min="3329" max="3329" width="7.36328125" customWidth="1"/>
    <col min="3330" max="3330" width="4.36328125" customWidth="1"/>
    <col min="3331" max="3331" width="21.453125" customWidth="1"/>
    <col min="3332" max="3332" width="18.90625" customWidth="1"/>
    <col min="3333" max="3333" width="21.6328125" customWidth="1"/>
    <col min="3334" max="3334" width="21.26953125" customWidth="1"/>
    <col min="3335" max="3335" width="24.36328125" customWidth="1"/>
    <col min="3336" max="3336" width="18.7265625" customWidth="1"/>
    <col min="3339" max="3339" width="9.90625" bestFit="1" customWidth="1"/>
    <col min="3585" max="3585" width="7.36328125" customWidth="1"/>
    <col min="3586" max="3586" width="4.36328125" customWidth="1"/>
    <col min="3587" max="3587" width="21.453125" customWidth="1"/>
    <col min="3588" max="3588" width="18.90625" customWidth="1"/>
    <col min="3589" max="3589" width="21.6328125" customWidth="1"/>
    <col min="3590" max="3590" width="21.26953125" customWidth="1"/>
    <col min="3591" max="3591" width="24.36328125" customWidth="1"/>
    <col min="3592" max="3592" width="18.7265625" customWidth="1"/>
    <col min="3595" max="3595" width="9.90625" bestFit="1" customWidth="1"/>
    <col min="3841" max="3841" width="7.36328125" customWidth="1"/>
    <col min="3842" max="3842" width="4.36328125" customWidth="1"/>
    <col min="3843" max="3843" width="21.453125" customWidth="1"/>
    <col min="3844" max="3844" width="18.90625" customWidth="1"/>
    <col min="3845" max="3845" width="21.6328125" customWidth="1"/>
    <col min="3846" max="3846" width="21.26953125" customWidth="1"/>
    <col min="3847" max="3847" width="24.36328125" customWidth="1"/>
    <col min="3848" max="3848" width="18.7265625" customWidth="1"/>
    <col min="3851" max="3851" width="9.90625" bestFit="1" customWidth="1"/>
    <col min="4097" max="4097" width="7.36328125" customWidth="1"/>
    <col min="4098" max="4098" width="4.36328125" customWidth="1"/>
    <col min="4099" max="4099" width="21.453125" customWidth="1"/>
    <col min="4100" max="4100" width="18.90625" customWidth="1"/>
    <col min="4101" max="4101" width="21.6328125" customWidth="1"/>
    <col min="4102" max="4102" width="21.26953125" customWidth="1"/>
    <col min="4103" max="4103" width="24.36328125" customWidth="1"/>
    <col min="4104" max="4104" width="18.7265625" customWidth="1"/>
    <col min="4107" max="4107" width="9.90625" bestFit="1" customWidth="1"/>
    <col min="4353" max="4353" width="7.36328125" customWidth="1"/>
    <col min="4354" max="4354" width="4.36328125" customWidth="1"/>
    <col min="4355" max="4355" width="21.453125" customWidth="1"/>
    <col min="4356" max="4356" width="18.90625" customWidth="1"/>
    <col min="4357" max="4357" width="21.6328125" customWidth="1"/>
    <col min="4358" max="4358" width="21.26953125" customWidth="1"/>
    <col min="4359" max="4359" width="24.36328125" customWidth="1"/>
    <col min="4360" max="4360" width="18.7265625" customWidth="1"/>
    <col min="4363" max="4363" width="9.90625" bestFit="1" customWidth="1"/>
    <col min="4609" max="4609" width="7.36328125" customWidth="1"/>
    <col min="4610" max="4610" width="4.36328125" customWidth="1"/>
    <col min="4611" max="4611" width="21.453125" customWidth="1"/>
    <col min="4612" max="4612" width="18.90625" customWidth="1"/>
    <col min="4613" max="4613" width="21.6328125" customWidth="1"/>
    <col min="4614" max="4614" width="21.26953125" customWidth="1"/>
    <col min="4615" max="4615" width="24.36328125" customWidth="1"/>
    <col min="4616" max="4616" width="18.7265625" customWidth="1"/>
    <col min="4619" max="4619" width="9.90625" bestFit="1" customWidth="1"/>
    <col min="4865" max="4865" width="7.36328125" customWidth="1"/>
    <col min="4866" max="4866" width="4.36328125" customWidth="1"/>
    <col min="4867" max="4867" width="21.453125" customWidth="1"/>
    <col min="4868" max="4868" width="18.90625" customWidth="1"/>
    <col min="4869" max="4869" width="21.6328125" customWidth="1"/>
    <col min="4870" max="4870" width="21.26953125" customWidth="1"/>
    <col min="4871" max="4871" width="24.36328125" customWidth="1"/>
    <col min="4872" max="4872" width="18.7265625" customWidth="1"/>
    <col min="4875" max="4875" width="9.90625" bestFit="1" customWidth="1"/>
    <col min="5121" max="5121" width="7.36328125" customWidth="1"/>
    <col min="5122" max="5122" width="4.36328125" customWidth="1"/>
    <col min="5123" max="5123" width="21.453125" customWidth="1"/>
    <col min="5124" max="5124" width="18.90625" customWidth="1"/>
    <col min="5125" max="5125" width="21.6328125" customWidth="1"/>
    <col min="5126" max="5126" width="21.26953125" customWidth="1"/>
    <col min="5127" max="5127" width="24.36328125" customWidth="1"/>
    <col min="5128" max="5128" width="18.7265625" customWidth="1"/>
    <col min="5131" max="5131" width="9.90625" bestFit="1" customWidth="1"/>
    <col min="5377" max="5377" width="7.36328125" customWidth="1"/>
    <col min="5378" max="5378" width="4.36328125" customWidth="1"/>
    <col min="5379" max="5379" width="21.453125" customWidth="1"/>
    <col min="5380" max="5380" width="18.90625" customWidth="1"/>
    <col min="5381" max="5381" width="21.6328125" customWidth="1"/>
    <col min="5382" max="5382" width="21.26953125" customWidth="1"/>
    <col min="5383" max="5383" width="24.36328125" customWidth="1"/>
    <col min="5384" max="5384" width="18.7265625" customWidth="1"/>
    <col min="5387" max="5387" width="9.90625" bestFit="1" customWidth="1"/>
    <col min="5633" max="5633" width="7.36328125" customWidth="1"/>
    <col min="5634" max="5634" width="4.36328125" customWidth="1"/>
    <col min="5635" max="5635" width="21.453125" customWidth="1"/>
    <col min="5636" max="5636" width="18.90625" customWidth="1"/>
    <col min="5637" max="5637" width="21.6328125" customWidth="1"/>
    <col min="5638" max="5638" width="21.26953125" customWidth="1"/>
    <col min="5639" max="5639" width="24.36328125" customWidth="1"/>
    <col min="5640" max="5640" width="18.7265625" customWidth="1"/>
    <col min="5643" max="5643" width="9.90625" bestFit="1" customWidth="1"/>
    <col min="5889" max="5889" width="7.36328125" customWidth="1"/>
    <col min="5890" max="5890" width="4.36328125" customWidth="1"/>
    <col min="5891" max="5891" width="21.453125" customWidth="1"/>
    <col min="5892" max="5892" width="18.90625" customWidth="1"/>
    <col min="5893" max="5893" width="21.6328125" customWidth="1"/>
    <col min="5894" max="5894" width="21.26953125" customWidth="1"/>
    <col min="5895" max="5895" width="24.36328125" customWidth="1"/>
    <col min="5896" max="5896" width="18.7265625" customWidth="1"/>
    <col min="5899" max="5899" width="9.90625" bestFit="1" customWidth="1"/>
    <col min="6145" max="6145" width="7.36328125" customWidth="1"/>
    <col min="6146" max="6146" width="4.36328125" customWidth="1"/>
    <col min="6147" max="6147" width="21.453125" customWidth="1"/>
    <col min="6148" max="6148" width="18.90625" customWidth="1"/>
    <col min="6149" max="6149" width="21.6328125" customWidth="1"/>
    <col min="6150" max="6150" width="21.26953125" customWidth="1"/>
    <col min="6151" max="6151" width="24.36328125" customWidth="1"/>
    <col min="6152" max="6152" width="18.7265625" customWidth="1"/>
    <col min="6155" max="6155" width="9.90625" bestFit="1" customWidth="1"/>
    <col min="6401" max="6401" width="7.36328125" customWidth="1"/>
    <col min="6402" max="6402" width="4.36328125" customWidth="1"/>
    <col min="6403" max="6403" width="21.453125" customWidth="1"/>
    <col min="6404" max="6404" width="18.90625" customWidth="1"/>
    <col min="6405" max="6405" width="21.6328125" customWidth="1"/>
    <col min="6406" max="6406" width="21.26953125" customWidth="1"/>
    <col min="6407" max="6407" width="24.36328125" customWidth="1"/>
    <col min="6408" max="6408" width="18.7265625" customWidth="1"/>
    <col min="6411" max="6411" width="9.90625" bestFit="1" customWidth="1"/>
    <col min="6657" max="6657" width="7.36328125" customWidth="1"/>
    <col min="6658" max="6658" width="4.36328125" customWidth="1"/>
    <col min="6659" max="6659" width="21.453125" customWidth="1"/>
    <col min="6660" max="6660" width="18.90625" customWidth="1"/>
    <col min="6661" max="6661" width="21.6328125" customWidth="1"/>
    <col min="6662" max="6662" width="21.26953125" customWidth="1"/>
    <col min="6663" max="6663" width="24.36328125" customWidth="1"/>
    <col min="6664" max="6664" width="18.7265625" customWidth="1"/>
    <col min="6667" max="6667" width="9.90625" bestFit="1" customWidth="1"/>
    <col min="6913" max="6913" width="7.36328125" customWidth="1"/>
    <col min="6914" max="6914" width="4.36328125" customWidth="1"/>
    <col min="6915" max="6915" width="21.453125" customWidth="1"/>
    <col min="6916" max="6916" width="18.90625" customWidth="1"/>
    <col min="6917" max="6917" width="21.6328125" customWidth="1"/>
    <col min="6918" max="6918" width="21.26953125" customWidth="1"/>
    <col min="6919" max="6919" width="24.36328125" customWidth="1"/>
    <col min="6920" max="6920" width="18.7265625" customWidth="1"/>
    <col min="6923" max="6923" width="9.90625" bestFit="1" customWidth="1"/>
    <col min="7169" max="7169" width="7.36328125" customWidth="1"/>
    <col min="7170" max="7170" width="4.36328125" customWidth="1"/>
    <col min="7171" max="7171" width="21.453125" customWidth="1"/>
    <col min="7172" max="7172" width="18.90625" customWidth="1"/>
    <col min="7173" max="7173" width="21.6328125" customWidth="1"/>
    <col min="7174" max="7174" width="21.26953125" customWidth="1"/>
    <col min="7175" max="7175" width="24.36328125" customWidth="1"/>
    <col min="7176" max="7176" width="18.7265625" customWidth="1"/>
    <col min="7179" max="7179" width="9.90625" bestFit="1" customWidth="1"/>
    <col min="7425" max="7425" width="7.36328125" customWidth="1"/>
    <col min="7426" max="7426" width="4.36328125" customWidth="1"/>
    <col min="7427" max="7427" width="21.453125" customWidth="1"/>
    <col min="7428" max="7428" width="18.90625" customWidth="1"/>
    <col min="7429" max="7429" width="21.6328125" customWidth="1"/>
    <col min="7430" max="7430" width="21.26953125" customWidth="1"/>
    <col min="7431" max="7431" width="24.36328125" customWidth="1"/>
    <col min="7432" max="7432" width="18.7265625" customWidth="1"/>
    <col min="7435" max="7435" width="9.90625" bestFit="1" customWidth="1"/>
    <col min="7681" max="7681" width="7.36328125" customWidth="1"/>
    <col min="7682" max="7682" width="4.36328125" customWidth="1"/>
    <col min="7683" max="7683" width="21.453125" customWidth="1"/>
    <col min="7684" max="7684" width="18.90625" customWidth="1"/>
    <col min="7685" max="7685" width="21.6328125" customWidth="1"/>
    <col min="7686" max="7686" width="21.26953125" customWidth="1"/>
    <col min="7687" max="7687" width="24.36328125" customWidth="1"/>
    <col min="7688" max="7688" width="18.7265625" customWidth="1"/>
    <col min="7691" max="7691" width="9.90625" bestFit="1" customWidth="1"/>
    <col min="7937" max="7937" width="7.36328125" customWidth="1"/>
    <col min="7938" max="7938" width="4.36328125" customWidth="1"/>
    <col min="7939" max="7939" width="21.453125" customWidth="1"/>
    <col min="7940" max="7940" width="18.90625" customWidth="1"/>
    <col min="7941" max="7941" width="21.6328125" customWidth="1"/>
    <col min="7942" max="7942" width="21.26953125" customWidth="1"/>
    <col min="7943" max="7943" width="24.36328125" customWidth="1"/>
    <col min="7944" max="7944" width="18.7265625" customWidth="1"/>
    <col min="7947" max="7947" width="9.90625" bestFit="1" customWidth="1"/>
    <col min="8193" max="8193" width="7.36328125" customWidth="1"/>
    <col min="8194" max="8194" width="4.36328125" customWidth="1"/>
    <col min="8195" max="8195" width="21.453125" customWidth="1"/>
    <col min="8196" max="8196" width="18.90625" customWidth="1"/>
    <col min="8197" max="8197" width="21.6328125" customWidth="1"/>
    <col min="8198" max="8198" width="21.26953125" customWidth="1"/>
    <col min="8199" max="8199" width="24.36328125" customWidth="1"/>
    <col min="8200" max="8200" width="18.7265625" customWidth="1"/>
    <col min="8203" max="8203" width="9.90625" bestFit="1" customWidth="1"/>
    <col min="8449" max="8449" width="7.36328125" customWidth="1"/>
    <col min="8450" max="8450" width="4.36328125" customWidth="1"/>
    <col min="8451" max="8451" width="21.453125" customWidth="1"/>
    <col min="8452" max="8452" width="18.90625" customWidth="1"/>
    <col min="8453" max="8453" width="21.6328125" customWidth="1"/>
    <col min="8454" max="8454" width="21.26953125" customWidth="1"/>
    <col min="8455" max="8455" width="24.36328125" customWidth="1"/>
    <col min="8456" max="8456" width="18.7265625" customWidth="1"/>
    <col min="8459" max="8459" width="9.90625" bestFit="1" customWidth="1"/>
    <col min="8705" max="8705" width="7.36328125" customWidth="1"/>
    <col min="8706" max="8706" width="4.36328125" customWidth="1"/>
    <col min="8707" max="8707" width="21.453125" customWidth="1"/>
    <col min="8708" max="8708" width="18.90625" customWidth="1"/>
    <col min="8709" max="8709" width="21.6328125" customWidth="1"/>
    <col min="8710" max="8710" width="21.26953125" customWidth="1"/>
    <col min="8711" max="8711" width="24.36328125" customWidth="1"/>
    <col min="8712" max="8712" width="18.7265625" customWidth="1"/>
    <col min="8715" max="8715" width="9.90625" bestFit="1" customWidth="1"/>
    <col min="8961" max="8961" width="7.36328125" customWidth="1"/>
    <col min="8962" max="8962" width="4.36328125" customWidth="1"/>
    <col min="8963" max="8963" width="21.453125" customWidth="1"/>
    <col min="8964" max="8964" width="18.90625" customWidth="1"/>
    <col min="8965" max="8965" width="21.6328125" customWidth="1"/>
    <col min="8966" max="8966" width="21.26953125" customWidth="1"/>
    <col min="8967" max="8967" width="24.36328125" customWidth="1"/>
    <col min="8968" max="8968" width="18.7265625" customWidth="1"/>
    <col min="8971" max="8971" width="9.90625" bestFit="1" customWidth="1"/>
    <col min="9217" max="9217" width="7.36328125" customWidth="1"/>
    <col min="9218" max="9218" width="4.36328125" customWidth="1"/>
    <col min="9219" max="9219" width="21.453125" customWidth="1"/>
    <col min="9220" max="9220" width="18.90625" customWidth="1"/>
    <col min="9221" max="9221" width="21.6328125" customWidth="1"/>
    <col min="9222" max="9222" width="21.26953125" customWidth="1"/>
    <col min="9223" max="9223" width="24.36328125" customWidth="1"/>
    <col min="9224" max="9224" width="18.7265625" customWidth="1"/>
    <col min="9227" max="9227" width="9.90625" bestFit="1" customWidth="1"/>
    <col min="9473" max="9473" width="7.36328125" customWidth="1"/>
    <col min="9474" max="9474" width="4.36328125" customWidth="1"/>
    <col min="9475" max="9475" width="21.453125" customWidth="1"/>
    <col min="9476" max="9476" width="18.90625" customWidth="1"/>
    <col min="9477" max="9477" width="21.6328125" customWidth="1"/>
    <col min="9478" max="9478" width="21.26953125" customWidth="1"/>
    <col min="9479" max="9479" width="24.36328125" customWidth="1"/>
    <col min="9480" max="9480" width="18.7265625" customWidth="1"/>
    <col min="9483" max="9483" width="9.90625" bestFit="1" customWidth="1"/>
    <col min="9729" max="9729" width="7.36328125" customWidth="1"/>
    <col min="9730" max="9730" width="4.36328125" customWidth="1"/>
    <col min="9731" max="9731" width="21.453125" customWidth="1"/>
    <col min="9732" max="9732" width="18.90625" customWidth="1"/>
    <col min="9733" max="9733" width="21.6328125" customWidth="1"/>
    <col min="9734" max="9734" width="21.26953125" customWidth="1"/>
    <col min="9735" max="9735" width="24.36328125" customWidth="1"/>
    <col min="9736" max="9736" width="18.7265625" customWidth="1"/>
    <col min="9739" max="9739" width="9.90625" bestFit="1" customWidth="1"/>
    <col min="9985" max="9985" width="7.36328125" customWidth="1"/>
    <col min="9986" max="9986" width="4.36328125" customWidth="1"/>
    <col min="9987" max="9987" width="21.453125" customWidth="1"/>
    <col min="9988" max="9988" width="18.90625" customWidth="1"/>
    <col min="9989" max="9989" width="21.6328125" customWidth="1"/>
    <col min="9990" max="9990" width="21.26953125" customWidth="1"/>
    <col min="9991" max="9991" width="24.36328125" customWidth="1"/>
    <col min="9992" max="9992" width="18.7265625" customWidth="1"/>
    <col min="9995" max="9995" width="9.90625" bestFit="1" customWidth="1"/>
    <col min="10241" max="10241" width="7.36328125" customWidth="1"/>
    <col min="10242" max="10242" width="4.36328125" customWidth="1"/>
    <col min="10243" max="10243" width="21.453125" customWidth="1"/>
    <col min="10244" max="10244" width="18.90625" customWidth="1"/>
    <col min="10245" max="10245" width="21.6328125" customWidth="1"/>
    <col min="10246" max="10246" width="21.26953125" customWidth="1"/>
    <col min="10247" max="10247" width="24.36328125" customWidth="1"/>
    <col min="10248" max="10248" width="18.7265625" customWidth="1"/>
    <col min="10251" max="10251" width="9.90625" bestFit="1" customWidth="1"/>
    <col min="10497" max="10497" width="7.36328125" customWidth="1"/>
    <col min="10498" max="10498" width="4.36328125" customWidth="1"/>
    <col min="10499" max="10499" width="21.453125" customWidth="1"/>
    <col min="10500" max="10500" width="18.90625" customWidth="1"/>
    <col min="10501" max="10501" width="21.6328125" customWidth="1"/>
    <col min="10502" max="10502" width="21.26953125" customWidth="1"/>
    <col min="10503" max="10503" width="24.36328125" customWidth="1"/>
    <col min="10504" max="10504" width="18.7265625" customWidth="1"/>
    <col min="10507" max="10507" width="9.90625" bestFit="1" customWidth="1"/>
    <col min="10753" max="10753" width="7.36328125" customWidth="1"/>
    <col min="10754" max="10754" width="4.36328125" customWidth="1"/>
    <col min="10755" max="10755" width="21.453125" customWidth="1"/>
    <col min="10756" max="10756" width="18.90625" customWidth="1"/>
    <col min="10757" max="10757" width="21.6328125" customWidth="1"/>
    <col min="10758" max="10758" width="21.26953125" customWidth="1"/>
    <col min="10759" max="10759" width="24.36328125" customWidth="1"/>
    <col min="10760" max="10760" width="18.7265625" customWidth="1"/>
    <col min="10763" max="10763" width="9.90625" bestFit="1" customWidth="1"/>
    <col min="11009" max="11009" width="7.36328125" customWidth="1"/>
    <col min="11010" max="11010" width="4.36328125" customWidth="1"/>
    <col min="11011" max="11011" width="21.453125" customWidth="1"/>
    <col min="11012" max="11012" width="18.90625" customWidth="1"/>
    <col min="11013" max="11013" width="21.6328125" customWidth="1"/>
    <col min="11014" max="11014" width="21.26953125" customWidth="1"/>
    <col min="11015" max="11015" width="24.36328125" customWidth="1"/>
    <col min="11016" max="11016" width="18.7265625" customWidth="1"/>
    <col min="11019" max="11019" width="9.90625" bestFit="1" customWidth="1"/>
    <col min="11265" max="11265" width="7.36328125" customWidth="1"/>
    <col min="11266" max="11266" width="4.36328125" customWidth="1"/>
    <col min="11267" max="11267" width="21.453125" customWidth="1"/>
    <col min="11268" max="11268" width="18.90625" customWidth="1"/>
    <col min="11269" max="11269" width="21.6328125" customWidth="1"/>
    <col min="11270" max="11270" width="21.26953125" customWidth="1"/>
    <col min="11271" max="11271" width="24.36328125" customWidth="1"/>
    <col min="11272" max="11272" width="18.7265625" customWidth="1"/>
    <col min="11275" max="11275" width="9.90625" bestFit="1" customWidth="1"/>
    <col min="11521" max="11521" width="7.36328125" customWidth="1"/>
    <col min="11522" max="11522" width="4.36328125" customWidth="1"/>
    <col min="11523" max="11523" width="21.453125" customWidth="1"/>
    <col min="11524" max="11524" width="18.90625" customWidth="1"/>
    <col min="11525" max="11525" width="21.6328125" customWidth="1"/>
    <col min="11526" max="11526" width="21.26953125" customWidth="1"/>
    <col min="11527" max="11527" width="24.36328125" customWidth="1"/>
    <col min="11528" max="11528" width="18.7265625" customWidth="1"/>
    <col min="11531" max="11531" width="9.90625" bestFit="1" customWidth="1"/>
    <col min="11777" max="11777" width="7.36328125" customWidth="1"/>
    <col min="11778" max="11778" width="4.36328125" customWidth="1"/>
    <col min="11779" max="11779" width="21.453125" customWidth="1"/>
    <col min="11780" max="11780" width="18.90625" customWidth="1"/>
    <col min="11781" max="11781" width="21.6328125" customWidth="1"/>
    <col min="11782" max="11782" width="21.26953125" customWidth="1"/>
    <col min="11783" max="11783" width="24.36328125" customWidth="1"/>
    <col min="11784" max="11784" width="18.7265625" customWidth="1"/>
    <col min="11787" max="11787" width="9.90625" bestFit="1" customWidth="1"/>
    <col min="12033" max="12033" width="7.36328125" customWidth="1"/>
    <col min="12034" max="12034" width="4.36328125" customWidth="1"/>
    <col min="12035" max="12035" width="21.453125" customWidth="1"/>
    <col min="12036" max="12036" width="18.90625" customWidth="1"/>
    <col min="12037" max="12037" width="21.6328125" customWidth="1"/>
    <col min="12038" max="12038" width="21.26953125" customWidth="1"/>
    <col min="12039" max="12039" width="24.36328125" customWidth="1"/>
    <col min="12040" max="12040" width="18.7265625" customWidth="1"/>
    <col min="12043" max="12043" width="9.90625" bestFit="1" customWidth="1"/>
    <col min="12289" max="12289" width="7.36328125" customWidth="1"/>
    <col min="12290" max="12290" width="4.36328125" customWidth="1"/>
    <col min="12291" max="12291" width="21.453125" customWidth="1"/>
    <col min="12292" max="12292" width="18.90625" customWidth="1"/>
    <col min="12293" max="12293" width="21.6328125" customWidth="1"/>
    <col min="12294" max="12294" width="21.26953125" customWidth="1"/>
    <col min="12295" max="12295" width="24.36328125" customWidth="1"/>
    <col min="12296" max="12296" width="18.7265625" customWidth="1"/>
    <col min="12299" max="12299" width="9.90625" bestFit="1" customWidth="1"/>
    <col min="12545" max="12545" width="7.36328125" customWidth="1"/>
    <col min="12546" max="12546" width="4.36328125" customWidth="1"/>
    <col min="12547" max="12547" width="21.453125" customWidth="1"/>
    <col min="12548" max="12548" width="18.90625" customWidth="1"/>
    <col min="12549" max="12549" width="21.6328125" customWidth="1"/>
    <col min="12550" max="12550" width="21.26953125" customWidth="1"/>
    <col min="12551" max="12551" width="24.36328125" customWidth="1"/>
    <col min="12552" max="12552" width="18.7265625" customWidth="1"/>
    <col min="12555" max="12555" width="9.90625" bestFit="1" customWidth="1"/>
    <col min="12801" max="12801" width="7.36328125" customWidth="1"/>
    <col min="12802" max="12802" width="4.36328125" customWidth="1"/>
    <col min="12803" max="12803" width="21.453125" customWidth="1"/>
    <col min="12804" max="12804" width="18.90625" customWidth="1"/>
    <col min="12805" max="12805" width="21.6328125" customWidth="1"/>
    <col min="12806" max="12806" width="21.26953125" customWidth="1"/>
    <col min="12807" max="12807" width="24.36328125" customWidth="1"/>
    <col min="12808" max="12808" width="18.7265625" customWidth="1"/>
    <col min="12811" max="12811" width="9.90625" bestFit="1" customWidth="1"/>
    <col min="13057" max="13057" width="7.36328125" customWidth="1"/>
    <col min="13058" max="13058" width="4.36328125" customWidth="1"/>
    <col min="13059" max="13059" width="21.453125" customWidth="1"/>
    <col min="13060" max="13060" width="18.90625" customWidth="1"/>
    <col min="13061" max="13061" width="21.6328125" customWidth="1"/>
    <col min="13062" max="13062" width="21.26953125" customWidth="1"/>
    <col min="13063" max="13063" width="24.36328125" customWidth="1"/>
    <col min="13064" max="13064" width="18.7265625" customWidth="1"/>
    <col min="13067" max="13067" width="9.90625" bestFit="1" customWidth="1"/>
    <col min="13313" max="13313" width="7.36328125" customWidth="1"/>
    <col min="13314" max="13314" width="4.36328125" customWidth="1"/>
    <col min="13315" max="13315" width="21.453125" customWidth="1"/>
    <col min="13316" max="13316" width="18.90625" customWidth="1"/>
    <col min="13317" max="13317" width="21.6328125" customWidth="1"/>
    <col min="13318" max="13318" width="21.26953125" customWidth="1"/>
    <col min="13319" max="13319" width="24.36328125" customWidth="1"/>
    <col min="13320" max="13320" width="18.7265625" customWidth="1"/>
    <col min="13323" max="13323" width="9.90625" bestFit="1" customWidth="1"/>
    <col min="13569" max="13569" width="7.36328125" customWidth="1"/>
    <col min="13570" max="13570" width="4.36328125" customWidth="1"/>
    <col min="13571" max="13571" width="21.453125" customWidth="1"/>
    <col min="13572" max="13572" width="18.90625" customWidth="1"/>
    <col min="13573" max="13573" width="21.6328125" customWidth="1"/>
    <col min="13574" max="13574" width="21.26953125" customWidth="1"/>
    <col min="13575" max="13575" width="24.36328125" customWidth="1"/>
    <col min="13576" max="13576" width="18.7265625" customWidth="1"/>
    <col min="13579" max="13579" width="9.90625" bestFit="1" customWidth="1"/>
    <col min="13825" max="13825" width="7.36328125" customWidth="1"/>
    <col min="13826" max="13826" width="4.36328125" customWidth="1"/>
    <col min="13827" max="13827" width="21.453125" customWidth="1"/>
    <col min="13828" max="13828" width="18.90625" customWidth="1"/>
    <col min="13829" max="13829" width="21.6328125" customWidth="1"/>
    <col min="13830" max="13830" width="21.26953125" customWidth="1"/>
    <col min="13831" max="13831" width="24.36328125" customWidth="1"/>
    <col min="13832" max="13832" width="18.7265625" customWidth="1"/>
    <col min="13835" max="13835" width="9.90625" bestFit="1" customWidth="1"/>
    <col min="14081" max="14081" width="7.36328125" customWidth="1"/>
    <col min="14082" max="14082" width="4.36328125" customWidth="1"/>
    <col min="14083" max="14083" width="21.453125" customWidth="1"/>
    <col min="14084" max="14084" width="18.90625" customWidth="1"/>
    <col min="14085" max="14085" width="21.6328125" customWidth="1"/>
    <col min="14086" max="14086" width="21.26953125" customWidth="1"/>
    <col min="14087" max="14087" width="24.36328125" customWidth="1"/>
    <col min="14088" max="14088" width="18.7265625" customWidth="1"/>
    <col min="14091" max="14091" width="9.90625" bestFit="1" customWidth="1"/>
    <col min="14337" max="14337" width="7.36328125" customWidth="1"/>
    <col min="14338" max="14338" width="4.36328125" customWidth="1"/>
    <col min="14339" max="14339" width="21.453125" customWidth="1"/>
    <col min="14340" max="14340" width="18.90625" customWidth="1"/>
    <col min="14341" max="14341" width="21.6328125" customWidth="1"/>
    <col min="14342" max="14342" width="21.26953125" customWidth="1"/>
    <col min="14343" max="14343" width="24.36328125" customWidth="1"/>
    <col min="14344" max="14344" width="18.7265625" customWidth="1"/>
    <col min="14347" max="14347" width="9.90625" bestFit="1" customWidth="1"/>
    <col min="14593" max="14593" width="7.36328125" customWidth="1"/>
    <col min="14594" max="14594" width="4.36328125" customWidth="1"/>
    <col min="14595" max="14595" width="21.453125" customWidth="1"/>
    <col min="14596" max="14596" width="18.90625" customWidth="1"/>
    <col min="14597" max="14597" width="21.6328125" customWidth="1"/>
    <col min="14598" max="14598" width="21.26953125" customWidth="1"/>
    <col min="14599" max="14599" width="24.36328125" customWidth="1"/>
    <col min="14600" max="14600" width="18.7265625" customWidth="1"/>
    <col min="14603" max="14603" width="9.90625" bestFit="1" customWidth="1"/>
    <col min="14849" max="14849" width="7.36328125" customWidth="1"/>
    <col min="14850" max="14850" width="4.36328125" customWidth="1"/>
    <col min="14851" max="14851" width="21.453125" customWidth="1"/>
    <col min="14852" max="14852" width="18.90625" customWidth="1"/>
    <col min="14853" max="14853" width="21.6328125" customWidth="1"/>
    <col min="14854" max="14854" width="21.26953125" customWidth="1"/>
    <col min="14855" max="14855" width="24.36328125" customWidth="1"/>
    <col min="14856" max="14856" width="18.7265625" customWidth="1"/>
    <col min="14859" max="14859" width="9.90625" bestFit="1" customWidth="1"/>
    <col min="15105" max="15105" width="7.36328125" customWidth="1"/>
    <col min="15106" max="15106" width="4.36328125" customWidth="1"/>
    <col min="15107" max="15107" width="21.453125" customWidth="1"/>
    <col min="15108" max="15108" width="18.90625" customWidth="1"/>
    <col min="15109" max="15109" width="21.6328125" customWidth="1"/>
    <col min="15110" max="15110" width="21.26953125" customWidth="1"/>
    <col min="15111" max="15111" width="24.36328125" customWidth="1"/>
    <col min="15112" max="15112" width="18.7265625" customWidth="1"/>
    <col min="15115" max="15115" width="9.90625" bestFit="1" customWidth="1"/>
    <col min="15361" max="15361" width="7.36328125" customWidth="1"/>
    <col min="15362" max="15362" width="4.36328125" customWidth="1"/>
    <col min="15363" max="15363" width="21.453125" customWidth="1"/>
    <col min="15364" max="15364" width="18.90625" customWidth="1"/>
    <col min="15365" max="15365" width="21.6328125" customWidth="1"/>
    <col min="15366" max="15366" width="21.26953125" customWidth="1"/>
    <col min="15367" max="15367" width="24.36328125" customWidth="1"/>
    <col min="15368" max="15368" width="18.7265625" customWidth="1"/>
    <col min="15371" max="15371" width="9.90625" bestFit="1" customWidth="1"/>
    <col min="15617" max="15617" width="7.36328125" customWidth="1"/>
    <col min="15618" max="15618" width="4.36328125" customWidth="1"/>
    <col min="15619" max="15619" width="21.453125" customWidth="1"/>
    <col min="15620" max="15620" width="18.90625" customWidth="1"/>
    <col min="15621" max="15621" width="21.6328125" customWidth="1"/>
    <col min="15622" max="15622" width="21.26953125" customWidth="1"/>
    <col min="15623" max="15623" width="24.36328125" customWidth="1"/>
    <col min="15624" max="15624" width="18.7265625" customWidth="1"/>
    <col min="15627" max="15627" width="9.90625" bestFit="1" customWidth="1"/>
    <col min="15873" max="15873" width="7.36328125" customWidth="1"/>
    <col min="15874" max="15874" width="4.36328125" customWidth="1"/>
    <col min="15875" max="15875" width="21.453125" customWidth="1"/>
    <col min="15876" max="15876" width="18.90625" customWidth="1"/>
    <col min="15877" max="15877" width="21.6328125" customWidth="1"/>
    <col min="15878" max="15878" width="21.26953125" customWidth="1"/>
    <col min="15879" max="15879" width="24.36328125" customWidth="1"/>
    <col min="15880" max="15880" width="18.7265625" customWidth="1"/>
    <col min="15883" max="15883" width="9.90625" bestFit="1" customWidth="1"/>
    <col min="16129" max="16129" width="7.36328125" customWidth="1"/>
    <col min="16130" max="16130" width="4.36328125" customWidth="1"/>
    <col min="16131" max="16131" width="21.453125" customWidth="1"/>
    <col min="16132" max="16132" width="18.90625" customWidth="1"/>
    <col min="16133" max="16133" width="21.6328125" customWidth="1"/>
    <col min="16134" max="16134" width="21.26953125" customWidth="1"/>
    <col min="16135" max="16135" width="24.36328125" customWidth="1"/>
    <col min="16136" max="16136" width="18.7265625" customWidth="1"/>
    <col min="16139" max="16139" width="9.90625" bestFit="1" customWidth="1"/>
  </cols>
  <sheetData>
    <row r="1" spans="1:16" ht="41.5">
      <c r="A1" s="3" t="s">
        <v>160</v>
      </c>
      <c r="B1" s="4"/>
      <c r="C1" s="4"/>
      <c r="D1" s="4"/>
      <c r="E1" s="4"/>
    </row>
    <row r="2" spans="1:16" ht="27.5">
      <c r="A2" s="1" t="s">
        <v>0</v>
      </c>
    </row>
    <row r="3" spans="1:16" ht="27.5">
      <c r="A3" s="1" t="s">
        <v>1</v>
      </c>
    </row>
    <row r="4" spans="1:16" ht="27.5">
      <c r="A4" s="1" t="s">
        <v>6</v>
      </c>
      <c r="M4" s="2"/>
    </row>
    <row r="5" spans="1:16" ht="27.5">
      <c r="A5" s="1" t="s">
        <v>7</v>
      </c>
      <c r="F5" s="6"/>
      <c r="G5" s="6"/>
      <c r="H5" s="6"/>
      <c r="I5" s="6"/>
      <c r="J5" s="7"/>
    </row>
    <row r="6" spans="1:16" ht="17.5" thickBot="1"/>
    <row r="7" spans="1:16" ht="63">
      <c r="A7" s="8" t="s">
        <v>8</v>
      </c>
      <c r="B7" s="9" t="s">
        <v>9</v>
      </c>
      <c r="C7" s="10" t="s">
        <v>10</v>
      </c>
      <c r="D7" s="10" t="s">
        <v>11</v>
      </c>
      <c r="E7" s="10" t="s">
        <v>12</v>
      </c>
      <c r="F7" s="10" t="s">
        <v>13</v>
      </c>
      <c r="G7" s="10" t="s">
        <v>14</v>
      </c>
      <c r="H7" s="10" t="s">
        <v>15</v>
      </c>
      <c r="I7" s="11" t="s">
        <v>16</v>
      </c>
      <c r="J7" s="11" t="s">
        <v>17</v>
      </c>
      <c r="K7" s="11" t="s">
        <v>18</v>
      </c>
      <c r="L7" s="11" t="s">
        <v>19</v>
      </c>
      <c r="M7" s="11" t="s">
        <v>20</v>
      </c>
      <c r="N7" s="11" t="s">
        <v>21</v>
      </c>
      <c r="O7" s="11" t="s">
        <v>22</v>
      </c>
      <c r="P7" s="12" t="s">
        <v>23</v>
      </c>
    </row>
    <row r="8" spans="1:16" s="19" customFormat="1" ht="40.5" customHeight="1">
      <c r="A8" s="13">
        <v>3</v>
      </c>
      <c r="B8" s="14" t="s">
        <v>24</v>
      </c>
      <c r="C8" s="95" t="s">
        <v>178</v>
      </c>
      <c r="D8" s="96"/>
      <c r="E8" s="96"/>
      <c r="F8" s="96"/>
      <c r="G8" s="97"/>
      <c r="H8" s="15" t="s">
        <v>25</v>
      </c>
      <c r="I8" s="16">
        <v>5</v>
      </c>
      <c r="J8" s="16">
        <v>2.5</v>
      </c>
      <c r="K8" s="16">
        <v>1.5</v>
      </c>
      <c r="L8" s="16"/>
      <c r="M8" s="16">
        <v>2.7</v>
      </c>
      <c r="N8" s="17">
        <v>0.7</v>
      </c>
      <c r="O8" s="14">
        <f>I8*70+J8*55+K8*25+L8*150+M8*45+N8*60</f>
        <v>688.5</v>
      </c>
      <c r="P8" s="18">
        <v>105.7</v>
      </c>
    </row>
    <row r="9" spans="1:16" s="19" customFormat="1" ht="40.5" customHeight="1">
      <c r="A9" s="13">
        <v>4</v>
      </c>
      <c r="B9" s="14" t="s">
        <v>26</v>
      </c>
      <c r="C9" s="15" t="s">
        <v>27</v>
      </c>
      <c r="D9" s="15" t="s">
        <v>28</v>
      </c>
      <c r="E9" s="15" t="s">
        <v>164</v>
      </c>
      <c r="F9" s="15" t="s">
        <v>29</v>
      </c>
      <c r="G9" s="15" t="s">
        <v>165</v>
      </c>
      <c r="H9" s="15" t="s">
        <v>30</v>
      </c>
      <c r="I9" s="16">
        <v>5.2</v>
      </c>
      <c r="J9" s="16">
        <v>2.2999999999999998</v>
      </c>
      <c r="K9" s="16">
        <v>1.5</v>
      </c>
      <c r="L9" s="16"/>
      <c r="M9" s="16">
        <v>2.5</v>
      </c>
      <c r="N9" s="17">
        <v>0.7</v>
      </c>
      <c r="O9" s="14">
        <f t="shared" ref="O9:O17" si="0">I9*70+J9*55+K9*25+L9*150+M9*45+N9*60</f>
        <v>682.5</v>
      </c>
      <c r="P9" s="20">
        <v>164.4</v>
      </c>
    </row>
    <row r="10" spans="1:16" s="19" customFormat="1" ht="40.5" customHeight="1">
      <c r="A10" s="21">
        <v>5</v>
      </c>
      <c r="B10" s="22" t="s">
        <v>31</v>
      </c>
      <c r="C10" s="23" t="s">
        <v>32</v>
      </c>
      <c r="D10" s="23" t="s">
        <v>33</v>
      </c>
      <c r="E10" s="23" t="s">
        <v>163</v>
      </c>
      <c r="F10" s="23" t="s">
        <v>34</v>
      </c>
      <c r="G10" s="23" t="s">
        <v>35</v>
      </c>
      <c r="H10" s="23" t="s">
        <v>25</v>
      </c>
      <c r="I10" s="24">
        <v>4.5999999999999996</v>
      </c>
      <c r="J10" s="24">
        <v>2.5</v>
      </c>
      <c r="K10" s="24">
        <v>1.8</v>
      </c>
      <c r="L10" s="24"/>
      <c r="M10" s="24">
        <v>2.6</v>
      </c>
      <c r="N10" s="25">
        <v>0.7</v>
      </c>
      <c r="O10" s="22">
        <f t="shared" si="0"/>
        <v>663.5</v>
      </c>
      <c r="P10" s="26">
        <v>200.4</v>
      </c>
    </row>
    <row r="11" spans="1:16" s="19" customFormat="1" ht="40.5" customHeight="1">
      <c r="A11" s="13">
        <v>6</v>
      </c>
      <c r="B11" s="14" t="s">
        <v>36</v>
      </c>
      <c r="C11" s="23" t="s">
        <v>37</v>
      </c>
      <c r="D11" s="23" t="s">
        <v>38</v>
      </c>
      <c r="E11" s="23" t="s">
        <v>188</v>
      </c>
      <c r="F11" s="23" t="s">
        <v>39</v>
      </c>
      <c r="G11" s="23" t="s">
        <v>187</v>
      </c>
      <c r="H11" s="23" t="s">
        <v>40</v>
      </c>
      <c r="I11" s="24">
        <v>4.5999999999999996</v>
      </c>
      <c r="J11" s="24">
        <v>2.5</v>
      </c>
      <c r="K11" s="24">
        <v>1.8</v>
      </c>
      <c r="L11" s="24">
        <v>0.8</v>
      </c>
      <c r="M11" s="24">
        <v>2.6</v>
      </c>
      <c r="N11" s="25"/>
      <c r="O11" s="22">
        <f>I11*70+J11*55+K11*25+L11*150+M11*45+N11*60</f>
        <v>741.5</v>
      </c>
      <c r="P11" s="26">
        <v>227.3</v>
      </c>
    </row>
    <row r="12" spans="1:16" s="19" customFormat="1" ht="40.5" customHeight="1" thickBot="1">
      <c r="A12" s="13">
        <v>7</v>
      </c>
      <c r="B12" s="14" t="s">
        <v>41</v>
      </c>
      <c r="C12" s="23" t="s">
        <v>42</v>
      </c>
      <c r="D12" s="23" t="s">
        <v>43</v>
      </c>
      <c r="E12" s="23" t="s">
        <v>44</v>
      </c>
      <c r="F12" s="23" t="s">
        <v>45</v>
      </c>
      <c r="G12" s="23" t="s">
        <v>46</v>
      </c>
      <c r="H12" s="23" t="s">
        <v>25</v>
      </c>
      <c r="I12" s="16">
        <v>4.5</v>
      </c>
      <c r="J12" s="16">
        <v>2.7</v>
      </c>
      <c r="K12" s="16">
        <v>1.8</v>
      </c>
      <c r="L12" s="16"/>
      <c r="M12" s="16">
        <v>2.4</v>
      </c>
      <c r="N12" s="17">
        <v>0.7</v>
      </c>
      <c r="O12" s="14">
        <f t="shared" si="0"/>
        <v>658.5</v>
      </c>
      <c r="P12" s="20">
        <v>71.099999999999994</v>
      </c>
    </row>
    <row r="13" spans="1:16" s="19" customFormat="1" ht="18.75" customHeight="1" thickTop="1" thickBot="1">
      <c r="A13" s="85" t="s">
        <v>145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</row>
    <row r="14" spans="1:16" s="19" customFormat="1" ht="40.5" customHeight="1" thickTop="1">
      <c r="A14" s="14">
        <v>11</v>
      </c>
      <c r="B14" s="14" t="s">
        <v>2</v>
      </c>
      <c r="C14" s="15" t="s">
        <v>47</v>
      </c>
      <c r="D14" s="15" t="s">
        <v>48</v>
      </c>
      <c r="E14" s="15" t="s">
        <v>162</v>
      </c>
      <c r="F14" s="15" t="s">
        <v>39</v>
      </c>
      <c r="G14" s="15" t="s">
        <v>49</v>
      </c>
      <c r="H14" s="15" t="s">
        <v>40</v>
      </c>
      <c r="I14" s="16">
        <v>5.0999999999999996</v>
      </c>
      <c r="J14" s="16">
        <v>2</v>
      </c>
      <c r="K14" s="16">
        <v>1.8</v>
      </c>
      <c r="L14" s="16">
        <v>0.8</v>
      </c>
      <c r="M14" s="16">
        <v>2.5</v>
      </c>
      <c r="N14" s="17"/>
      <c r="O14" s="14">
        <f>I14*70+J14*55+K14*25+L14*150+M14*45+N14*60</f>
        <v>744.5</v>
      </c>
      <c r="P14" s="18">
        <v>209.3</v>
      </c>
    </row>
    <row r="15" spans="1:16" s="19" customFormat="1" ht="40.5" customHeight="1">
      <c r="A15" s="13">
        <v>12</v>
      </c>
      <c r="B15" s="14" t="s">
        <v>3</v>
      </c>
      <c r="C15" s="15" t="s">
        <v>50</v>
      </c>
      <c r="D15" s="15" t="s">
        <v>51</v>
      </c>
      <c r="E15" s="15" t="s">
        <v>166</v>
      </c>
      <c r="F15" s="15" t="s">
        <v>52</v>
      </c>
      <c r="G15" s="15" t="s">
        <v>168</v>
      </c>
      <c r="H15" s="15" t="s">
        <v>25</v>
      </c>
      <c r="I15" s="16">
        <v>4.5999999999999996</v>
      </c>
      <c r="J15" s="16">
        <v>2.5</v>
      </c>
      <c r="K15" s="16">
        <v>1.8</v>
      </c>
      <c r="L15" s="16"/>
      <c r="M15" s="16">
        <v>2.2999999999999998</v>
      </c>
      <c r="N15" s="17">
        <v>0.7</v>
      </c>
      <c r="O15" s="14">
        <f t="shared" si="0"/>
        <v>650</v>
      </c>
      <c r="P15" s="20">
        <v>90</v>
      </c>
    </row>
    <row r="16" spans="1:16" s="19" customFormat="1" ht="40.5" customHeight="1">
      <c r="A16" s="27">
        <v>13</v>
      </c>
      <c r="B16" s="14" t="s">
        <v>4</v>
      </c>
      <c r="C16" s="95" t="s">
        <v>179</v>
      </c>
      <c r="D16" s="96"/>
      <c r="E16" s="96"/>
      <c r="F16" s="96"/>
      <c r="G16" s="97"/>
      <c r="H16" s="23" t="s">
        <v>30</v>
      </c>
      <c r="I16" s="16">
        <v>4.3</v>
      </c>
      <c r="J16" s="16">
        <v>2</v>
      </c>
      <c r="K16" s="16">
        <v>1.5</v>
      </c>
      <c r="L16" s="16"/>
      <c r="M16" s="16">
        <v>3.3</v>
      </c>
      <c r="N16" s="17">
        <v>0.7</v>
      </c>
      <c r="O16" s="14">
        <f t="shared" si="0"/>
        <v>639</v>
      </c>
      <c r="P16" s="20">
        <v>141.69999999999999</v>
      </c>
    </row>
    <row r="17" spans="1:21" s="19" customFormat="1" ht="40.5" customHeight="1" thickBot="1">
      <c r="A17" s="21">
        <v>14</v>
      </c>
      <c r="B17" s="22" t="s">
        <v>5</v>
      </c>
      <c r="C17" s="23" t="s">
        <v>27</v>
      </c>
      <c r="D17" s="23" t="s">
        <v>54</v>
      </c>
      <c r="E17" s="23" t="s">
        <v>55</v>
      </c>
      <c r="F17" s="23" t="s">
        <v>177</v>
      </c>
      <c r="G17" s="23" t="s">
        <v>57</v>
      </c>
      <c r="H17" s="23" t="s">
        <v>30</v>
      </c>
      <c r="I17" s="24">
        <v>5.2</v>
      </c>
      <c r="J17" s="24">
        <v>2.5</v>
      </c>
      <c r="K17" s="24">
        <v>1.5</v>
      </c>
      <c r="L17" s="24"/>
      <c r="M17" s="24">
        <v>2.5</v>
      </c>
      <c r="N17" s="25">
        <v>0.7</v>
      </c>
      <c r="O17" s="22">
        <f t="shared" si="0"/>
        <v>693.5</v>
      </c>
      <c r="P17" s="26">
        <v>166.6</v>
      </c>
    </row>
    <row r="18" spans="1:21" s="19" customFormat="1" ht="18.75" customHeight="1" thickTop="1" thickBot="1">
      <c r="A18" s="85" t="s">
        <v>149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</row>
    <row r="19" spans="1:21" s="19" customFormat="1" ht="40.5" customHeight="1" thickTop="1">
      <c r="A19" s="14">
        <v>17</v>
      </c>
      <c r="B19" s="14" t="s">
        <v>24</v>
      </c>
      <c r="C19" s="15" t="s">
        <v>58</v>
      </c>
      <c r="D19" s="15" t="s">
        <v>59</v>
      </c>
      <c r="E19" s="15" t="s">
        <v>60</v>
      </c>
      <c r="F19" s="15" t="s">
        <v>39</v>
      </c>
      <c r="G19" s="15" t="s">
        <v>61</v>
      </c>
      <c r="H19" s="15" t="s">
        <v>40</v>
      </c>
      <c r="I19" s="16">
        <v>5</v>
      </c>
      <c r="J19" s="16">
        <v>2.2999999999999998</v>
      </c>
      <c r="K19" s="16">
        <v>1.8</v>
      </c>
      <c r="L19" s="16">
        <v>0.8</v>
      </c>
      <c r="M19" s="16">
        <v>3</v>
      </c>
      <c r="N19" s="17"/>
      <c r="O19" s="14">
        <f>I19*70+J19*55+K19*25+L19*150+M19*45+N19*60</f>
        <v>776.5</v>
      </c>
      <c r="P19" s="20">
        <v>231.2</v>
      </c>
    </row>
    <row r="20" spans="1:21" s="19" customFormat="1" ht="40.5" customHeight="1">
      <c r="A20" s="22">
        <v>18</v>
      </c>
      <c r="B20" s="14" t="s">
        <v>26</v>
      </c>
      <c r="C20" s="95" t="s">
        <v>180</v>
      </c>
      <c r="D20" s="96"/>
      <c r="E20" s="96"/>
      <c r="F20" s="96"/>
      <c r="G20" s="97"/>
      <c r="H20" s="15" t="s">
        <v>25</v>
      </c>
      <c r="I20" s="24">
        <v>5.0999999999999996</v>
      </c>
      <c r="J20" s="24">
        <v>2</v>
      </c>
      <c r="K20" s="24">
        <v>1.5</v>
      </c>
      <c r="L20" s="24"/>
      <c r="M20" s="24">
        <v>2.5</v>
      </c>
      <c r="N20" s="25">
        <v>0.7</v>
      </c>
      <c r="O20" s="22">
        <f>I20*70+J20*55+K20*25+L20*150+M20*45+N20*60</f>
        <v>659</v>
      </c>
      <c r="P20" s="28">
        <v>72.900000000000006</v>
      </c>
    </row>
    <row r="21" spans="1:21" s="19" customFormat="1" ht="40.5" customHeight="1">
      <c r="A21" s="22">
        <v>19</v>
      </c>
      <c r="B21" s="22" t="s">
        <v>31</v>
      </c>
      <c r="C21" s="15" t="s">
        <v>62</v>
      </c>
      <c r="D21" s="23" t="s">
        <v>159</v>
      </c>
      <c r="E21" s="15" t="s">
        <v>63</v>
      </c>
      <c r="F21" s="15" t="s">
        <v>64</v>
      </c>
      <c r="G21" s="15" t="s">
        <v>167</v>
      </c>
      <c r="H21" s="15" t="s">
        <v>30</v>
      </c>
      <c r="I21" s="24">
        <v>4.5</v>
      </c>
      <c r="J21" s="24">
        <v>2.6</v>
      </c>
      <c r="K21" s="24">
        <v>1.8</v>
      </c>
      <c r="L21" s="24"/>
      <c r="M21" s="24">
        <v>3.5</v>
      </c>
      <c r="N21" s="25">
        <v>0.7</v>
      </c>
      <c r="O21" s="22">
        <f>I21*70+J21*55+K21*25+L21*150+M21*45+N21*60</f>
        <v>702.5</v>
      </c>
      <c r="P21" s="28">
        <v>62.5</v>
      </c>
    </row>
    <row r="22" spans="1:21" s="19" customFormat="1" ht="40.5" customHeight="1">
      <c r="A22" s="22">
        <v>20</v>
      </c>
      <c r="B22" s="22" t="s">
        <v>36</v>
      </c>
      <c r="C22" s="15" t="s">
        <v>27</v>
      </c>
      <c r="D22" s="15" t="s">
        <v>28</v>
      </c>
      <c r="E22" s="15" t="s">
        <v>169</v>
      </c>
      <c r="F22" s="15" t="s">
        <v>65</v>
      </c>
      <c r="G22" s="15" t="s">
        <v>66</v>
      </c>
      <c r="H22" s="23" t="s">
        <v>25</v>
      </c>
      <c r="I22" s="24">
        <v>4.9000000000000004</v>
      </c>
      <c r="J22" s="24">
        <v>2.5</v>
      </c>
      <c r="K22" s="24">
        <v>1.8</v>
      </c>
      <c r="L22" s="24"/>
      <c r="M22" s="24">
        <v>3.5</v>
      </c>
      <c r="N22" s="25">
        <v>0.7</v>
      </c>
      <c r="O22" s="22">
        <f>I22*70+J22*55+K22*25+L22*150+M22*45+N22*60</f>
        <v>725</v>
      </c>
      <c r="P22" s="26">
        <v>232.1</v>
      </c>
    </row>
    <row r="23" spans="1:21" s="19" customFormat="1" ht="40.5" customHeight="1" thickBot="1">
      <c r="A23" s="29">
        <v>21</v>
      </c>
      <c r="B23" s="29" t="s">
        <v>41</v>
      </c>
      <c r="C23" s="30" t="s">
        <v>171</v>
      </c>
      <c r="D23" s="15" t="s">
        <v>170</v>
      </c>
      <c r="E23" s="30" t="s">
        <v>67</v>
      </c>
      <c r="F23" s="30" t="s">
        <v>68</v>
      </c>
      <c r="G23" s="30" t="s">
        <v>69</v>
      </c>
      <c r="H23" s="30" t="s">
        <v>25</v>
      </c>
      <c r="I23" s="31">
        <v>4.5999999999999996</v>
      </c>
      <c r="J23" s="31">
        <v>3</v>
      </c>
      <c r="K23" s="31">
        <v>1.8</v>
      </c>
      <c r="L23" s="31"/>
      <c r="M23" s="31">
        <v>3</v>
      </c>
      <c r="N23" s="32">
        <v>0.7</v>
      </c>
      <c r="O23" s="29">
        <f>I23*70+J23*55+K23*25+L23*150+M23*45+N23*60</f>
        <v>709</v>
      </c>
      <c r="P23" s="33">
        <v>147.80000000000001</v>
      </c>
      <c r="Q23" s="34"/>
      <c r="R23" s="34"/>
      <c r="S23" s="34"/>
      <c r="T23" s="34"/>
      <c r="U23" s="34"/>
    </row>
    <row r="24" spans="1:21" s="19" customFormat="1" ht="18.75" customHeight="1" thickTop="1" thickBot="1">
      <c r="A24" s="85" t="s">
        <v>150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</row>
    <row r="25" spans="1:21" s="19" customFormat="1" ht="40.5" customHeight="1" thickTop="1">
      <c r="A25" s="14">
        <v>24</v>
      </c>
      <c r="B25" s="14" t="s">
        <v>24</v>
      </c>
      <c r="C25" s="82" t="s">
        <v>181</v>
      </c>
      <c r="D25" s="83"/>
      <c r="E25" s="83"/>
      <c r="F25" s="83"/>
      <c r="G25" s="84"/>
      <c r="H25" s="15" t="s">
        <v>30</v>
      </c>
      <c r="I25" s="16">
        <v>4.5</v>
      </c>
      <c r="J25" s="16">
        <v>2.5</v>
      </c>
      <c r="K25" s="16">
        <v>1.5</v>
      </c>
      <c r="L25" s="16"/>
      <c r="M25" s="16">
        <v>2.5</v>
      </c>
      <c r="N25" s="17">
        <v>0.7</v>
      </c>
      <c r="O25" s="14">
        <f t="shared" ref="O25:O31" si="1">I25*70+J25*55+K25*25+L25*150+M25*45+N25*60</f>
        <v>644.5</v>
      </c>
      <c r="P25" s="20">
        <v>215.9</v>
      </c>
    </row>
    <row r="26" spans="1:21" s="19" customFormat="1" ht="40.5" customHeight="1">
      <c r="A26" s="35">
        <v>25</v>
      </c>
      <c r="B26" s="14" t="s">
        <v>26</v>
      </c>
      <c r="C26" s="15" t="s">
        <v>27</v>
      </c>
      <c r="D26" s="15" t="s">
        <v>70</v>
      </c>
      <c r="E26" s="15" t="s">
        <v>172</v>
      </c>
      <c r="F26" s="15" t="s">
        <v>72</v>
      </c>
      <c r="G26" s="15" t="s">
        <v>73</v>
      </c>
      <c r="H26" s="15" t="s">
        <v>30</v>
      </c>
      <c r="I26" s="24">
        <v>4.5</v>
      </c>
      <c r="J26" s="24">
        <v>2</v>
      </c>
      <c r="K26" s="24">
        <v>2</v>
      </c>
      <c r="L26" s="24"/>
      <c r="M26" s="24">
        <v>3</v>
      </c>
      <c r="N26" s="25">
        <v>0.7</v>
      </c>
      <c r="O26" s="22">
        <f t="shared" si="1"/>
        <v>652</v>
      </c>
      <c r="P26" s="28">
        <v>158</v>
      </c>
    </row>
    <row r="27" spans="1:21" s="19" customFormat="1" ht="40.5" customHeight="1">
      <c r="A27" s="22">
        <v>26</v>
      </c>
      <c r="B27" s="22" t="s">
        <v>31</v>
      </c>
      <c r="C27" s="15" t="s">
        <v>42</v>
      </c>
      <c r="D27" s="15" t="s">
        <v>74</v>
      </c>
      <c r="E27" s="15" t="s">
        <v>75</v>
      </c>
      <c r="F27" s="15" t="s">
        <v>76</v>
      </c>
      <c r="G27" s="15" t="s">
        <v>173</v>
      </c>
      <c r="H27" s="15" t="s">
        <v>25</v>
      </c>
      <c r="I27" s="24">
        <v>5</v>
      </c>
      <c r="J27" s="24">
        <v>2.1</v>
      </c>
      <c r="K27" s="24">
        <v>1.8</v>
      </c>
      <c r="L27" s="24"/>
      <c r="M27" s="24">
        <v>3.5</v>
      </c>
      <c r="N27" s="25">
        <v>0.7</v>
      </c>
      <c r="O27" s="22">
        <f t="shared" si="1"/>
        <v>710</v>
      </c>
      <c r="P27" s="28">
        <v>239</v>
      </c>
    </row>
    <row r="28" spans="1:21" s="19" customFormat="1" ht="40.5" customHeight="1">
      <c r="A28" s="22">
        <v>27</v>
      </c>
      <c r="B28" s="22" t="s">
        <v>36</v>
      </c>
      <c r="C28" s="15" t="s">
        <v>77</v>
      </c>
      <c r="D28" s="15" t="s">
        <v>78</v>
      </c>
      <c r="E28" s="15" t="s">
        <v>79</v>
      </c>
      <c r="F28" s="15" t="s">
        <v>39</v>
      </c>
      <c r="G28" s="15" t="s">
        <v>147</v>
      </c>
      <c r="H28" s="23" t="s">
        <v>25</v>
      </c>
      <c r="I28" s="24">
        <v>4.9000000000000004</v>
      </c>
      <c r="J28" s="24">
        <v>2.5</v>
      </c>
      <c r="K28" s="24">
        <v>1.5</v>
      </c>
      <c r="L28" s="24"/>
      <c r="M28" s="24">
        <v>3.5</v>
      </c>
      <c r="N28" s="25">
        <v>0.7</v>
      </c>
      <c r="O28" s="22">
        <f t="shared" si="1"/>
        <v>717.5</v>
      </c>
      <c r="P28" s="26">
        <v>72</v>
      </c>
    </row>
    <row r="29" spans="1:21" s="19" customFormat="1" ht="40.5" customHeight="1" thickBot="1">
      <c r="A29" s="29">
        <v>28</v>
      </c>
      <c r="B29" s="29" t="s">
        <v>41</v>
      </c>
      <c r="C29" s="30" t="s">
        <v>80</v>
      </c>
      <c r="D29" s="15" t="s">
        <v>81</v>
      </c>
      <c r="E29" s="30" t="s">
        <v>82</v>
      </c>
      <c r="F29" s="30" t="s">
        <v>83</v>
      </c>
      <c r="G29" s="30" t="s">
        <v>84</v>
      </c>
      <c r="H29" s="30" t="s">
        <v>40</v>
      </c>
      <c r="I29" s="31">
        <v>4.5999999999999996</v>
      </c>
      <c r="J29" s="31">
        <v>3</v>
      </c>
      <c r="K29" s="31">
        <v>1.5</v>
      </c>
      <c r="L29" s="31">
        <v>0.8</v>
      </c>
      <c r="M29" s="31">
        <v>3</v>
      </c>
      <c r="N29" s="32"/>
      <c r="O29" s="29">
        <f t="shared" si="1"/>
        <v>779.5</v>
      </c>
      <c r="P29" s="33">
        <v>376</v>
      </c>
      <c r="Q29" s="34"/>
      <c r="R29" s="34"/>
      <c r="S29" s="34"/>
      <c r="T29" s="34"/>
      <c r="U29" s="34"/>
    </row>
    <row r="30" spans="1:21" s="19" customFormat="1" ht="18.75" customHeight="1" thickTop="1" thickBot="1">
      <c r="A30" s="85" t="s">
        <v>151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</row>
    <row r="31" spans="1:21" s="19" customFormat="1" ht="40.5" customHeight="1" thickTop="1" thickBot="1">
      <c r="A31" s="14">
        <v>31</v>
      </c>
      <c r="B31" s="14" t="s">
        <v>24</v>
      </c>
      <c r="C31" s="15" t="s">
        <v>85</v>
      </c>
      <c r="D31" s="15" t="s">
        <v>86</v>
      </c>
      <c r="E31" s="15" t="s">
        <v>87</v>
      </c>
      <c r="F31" s="15" t="s">
        <v>52</v>
      </c>
      <c r="G31" s="15" t="s">
        <v>146</v>
      </c>
      <c r="H31" s="15" t="s">
        <v>40</v>
      </c>
      <c r="I31" s="16">
        <v>5.2</v>
      </c>
      <c r="J31" s="16">
        <v>2</v>
      </c>
      <c r="K31" s="16">
        <v>1.8</v>
      </c>
      <c r="L31" s="16">
        <v>0.8</v>
      </c>
      <c r="M31" s="16">
        <v>3</v>
      </c>
      <c r="N31" s="17"/>
      <c r="O31" s="14">
        <f t="shared" si="1"/>
        <v>774</v>
      </c>
      <c r="P31" s="20">
        <v>252.4</v>
      </c>
    </row>
    <row r="32" spans="1:21" s="19" customFormat="1" ht="18.75" customHeight="1" thickTop="1" thickBot="1">
      <c r="A32" s="85" t="s">
        <v>152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</row>
    <row r="33" spans="1:16" s="19" customFormat="1" ht="18.75" customHeight="1" thickTop="1" thickBot="1">
      <c r="A33" s="87" t="s">
        <v>153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9"/>
    </row>
    <row r="34" spans="1:16" s="42" customFormat="1" ht="21">
      <c r="A34" s="36" t="s">
        <v>88</v>
      </c>
      <c r="B34" s="37" t="s">
        <v>154</v>
      </c>
      <c r="C34" s="38"/>
      <c r="D34" s="38"/>
      <c r="E34" s="38"/>
      <c r="F34" s="38"/>
      <c r="G34" s="38"/>
      <c r="H34" s="38"/>
      <c r="I34" s="39"/>
      <c r="J34" s="39"/>
      <c r="K34" s="39"/>
      <c r="L34" s="36"/>
      <c r="M34" s="36"/>
      <c r="N34" s="36"/>
      <c r="O34" s="40"/>
      <c r="P34" s="41"/>
    </row>
    <row r="35" spans="1:16" s="42" customFormat="1" ht="25">
      <c r="A35" s="36" t="s">
        <v>88</v>
      </c>
      <c r="B35" s="43" t="s">
        <v>89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4"/>
      <c r="O35" s="40"/>
      <c r="P35" s="41"/>
    </row>
    <row r="36" spans="1:16" s="40" customFormat="1" ht="24" thickBot="1">
      <c r="A36" s="36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4"/>
      <c r="P36" s="41"/>
    </row>
    <row r="37" spans="1:16" s="42" customFormat="1" ht="22.5" thickTop="1" thickBot="1">
      <c r="A37" s="45"/>
      <c r="B37" s="90" t="s">
        <v>90</v>
      </c>
      <c r="C37" s="91"/>
      <c r="D37" s="91"/>
      <c r="E37" s="92"/>
      <c r="F37" s="93" t="s">
        <v>91</v>
      </c>
      <c r="G37" s="94"/>
      <c r="H37" s="90" t="s">
        <v>92</v>
      </c>
      <c r="I37" s="91"/>
      <c r="J37" s="91"/>
      <c r="K37" s="94"/>
      <c r="L37" s="45"/>
      <c r="M37" s="45"/>
      <c r="N37" s="45"/>
      <c r="P37" s="46"/>
    </row>
    <row r="38" spans="1:16" s="42" customFormat="1" ht="22" thickBot="1">
      <c r="A38" s="45"/>
      <c r="B38" s="47" t="s">
        <v>93</v>
      </c>
      <c r="C38" s="48" t="s">
        <v>94</v>
      </c>
      <c r="D38" s="78" t="s">
        <v>95</v>
      </c>
      <c r="E38" s="78" t="s">
        <v>96</v>
      </c>
      <c r="F38" s="78" t="s">
        <v>97</v>
      </c>
      <c r="G38" s="76" t="s">
        <v>98</v>
      </c>
      <c r="H38" s="80" t="s">
        <v>99</v>
      </c>
      <c r="I38" s="81"/>
      <c r="J38" s="78" t="s">
        <v>100</v>
      </c>
      <c r="K38" s="76" t="s">
        <v>101</v>
      </c>
      <c r="L38" s="45"/>
      <c r="M38" s="45"/>
      <c r="N38" s="45"/>
      <c r="P38" s="46"/>
    </row>
    <row r="39" spans="1:16" s="42" customFormat="1" ht="22" thickBot="1">
      <c r="A39" s="45"/>
      <c r="B39" s="49" t="s">
        <v>102</v>
      </c>
      <c r="C39" s="50" t="s">
        <v>103</v>
      </c>
      <c r="D39" s="79"/>
      <c r="E39" s="79"/>
      <c r="F39" s="79"/>
      <c r="G39" s="77"/>
      <c r="H39" s="49" t="s">
        <v>104</v>
      </c>
      <c r="I39" s="49" t="s">
        <v>105</v>
      </c>
      <c r="J39" s="79"/>
      <c r="K39" s="77"/>
      <c r="L39" s="45"/>
      <c r="M39" s="45"/>
      <c r="N39" s="45"/>
      <c r="P39" s="46"/>
    </row>
    <row r="40" spans="1:16" s="42" customFormat="1" ht="22" thickBot="1">
      <c r="A40" s="45"/>
      <c r="B40" s="51" t="s">
        <v>106</v>
      </c>
      <c r="C40" s="52" t="s">
        <v>109</v>
      </c>
      <c r="D40" s="52" t="s">
        <v>155</v>
      </c>
      <c r="E40" s="52" t="s">
        <v>108</v>
      </c>
      <c r="F40" s="52" t="s">
        <v>156</v>
      </c>
      <c r="G40" s="53" t="s">
        <v>106</v>
      </c>
      <c r="H40" s="52" t="s">
        <v>107</v>
      </c>
      <c r="I40" s="52" t="s">
        <v>109</v>
      </c>
      <c r="J40" s="52" t="s">
        <v>106</v>
      </c>
      <c r="K40" s="52" t="s">
        <v>157</v>
      </c>
      <c r="L40" s="45"/>
      <c r="M40" s="45"/>
      <c r="N40" s="45"/>
      <c r="P40" s="46"/>
    </row>
    <row r="41" spans="1:16" s="42" customFormat="1" ht="22" thickTop="1">
      <c r="A41" s="45"/>
      <c r="B41" s="54"/>
      <c r="C41" s="54"/>
      <c r="D41" s="54"/>
      <c r="E41" s="54"/>
      <c r="F41" s="54"/>
      <c r="G41" s="54"/>
      <c r="H41" s="54"/>
      <c r="I41" s="54"/>
      <c r="J41" s="54"/>
      <c r="K41" s="45"/>
      <c r="L41" s="45"/>
      <c r="M41" s="45"/>
      <c r="N41" s="45"/>
      <c r="P41" s="46"/>
    </row>
    <row r="42" spans="1:16" s="42" customFormat="1" ht="29.5">
      <c r="A42" s="55" t="s">
        <v>110</v>
      </c>
      <c r="B42" s="56"/>
      <c r="C42" s="56"/>
      <c r="D42" s="57"/>
      <c r="E42" s="57"/>
      <c r="F42" s="58"/>
      <c r="G42" s="56"/>
      <c r="H42" s="56"/>
      <c r="I42" s="56"/>
      <c r="J42" s="56"/>
      <c r="K42" s="56"/>
      <c r="L42" s="56"/>
      <c r="M42" s="56"/>
      <c r="N42" s="56"/>
      <c r="P42" s="46"/>
    </row>
    <row r="43" spans="1:16" s="42" customFormat="1" ht="47.5">
      <c r="A43" s="59" t="s">
        <v>174</v>
      </c>
      <c r="B43" s="56"/>
      <c r="C43" s="56"/>
      <c r="D43" s="57"/>
      <c r="E43" s="57"/>
      <c r="F43" s="58"/>
      <c r="G43" s="56"/>
      <c r="H43" s="56"/>
      <c r="I43" s="56"/>
      <c r="J43" s="56"/>
      <c r="K43" s="56"/>
      <c r="L43" s="56"/>
      <c r="M43" s="56"/>
      <c r="N43" s="56"/>
      <c r="P43" s="46"/>
    </row>
    <row r="44" spans="1:16" s="42" customFormat="1" ht="29.5">
      <c r="A44" s="60" t="s">
        <v>111</v>
      </c>
      <c r="B44" s="56"/>
      <c r="C44" s="56"/>
      <c r="D44" s="57"/>
      <c r="E44" s="57"/>
      <c r="F44" s="56"/>
      <c r="G44" s="56"/>
      <c r="H44" s="56"/>
      <c r="I44" s="56"/>
      <c r="J44" s="56"/>
      <c r="K44" s="56"/>
      <c r="L44" s="61"/>
      <c r="M44" s="56"/>
      <c r="N44" s="56"/>
      <c r="P44" s="46"/>
    </row>
    <row r="45" spans="1:16" s="42" customFormat="1" ht="28.5" customHeight="1">
      <c r="A45" s="62"/>
      <c r="B45" s="63"/>
      <c r="C45" s="64"/>
      <c r="D45" s="65" t="s">
        <v>112</v>
      </c>
      <c r="E45" s="65" t="s">
        <v>113</v>
      </c>
      <c r="F45" s="63"/>
      <c r="G45" s="63"/>
      <c r="H45" s="63"/>
      <c r="I45" s="63"/>
      <c r="J45" s="63"/>
      <c r="K45" s="63"/>
      <c r="L45" s="63"/>
      <c r="M45" s="63"/>
      <c r="N45" s="63"/>
      <c r="P45" s="46"/>
    </row>
    <row r="46" spans="1:16" s="42" customFormat="1" ht="29.5">
      <c r="A46" s="63"/>
      <c r="B46" s="63"/>
      <c r="C46" s="66" t="s">
        <v>175</v>
      </c>
      <c r="D46" s="67" t="s">
        <v>114</v>
      </c>
      <c r="E46" s="67" t="s">
        <v>115</v>
      </c>
      <c r="F46" s="63"/>
      <c r="G46" s="63"/>
      <c r="H46" s="63"/>
      <c r="I46" s="63"/>
      <c r="J46" s="63"/>
      <c r="K46" s="63"/>
      <c r="L46" s="63"/>
      <c r="M46" s="63"/>
      <c r="N46" s="63"/>
      <c r="P46" s="46"/>
    </row>
    <row r="47" spans="1:16" ht="29.25" customHeight="1">
      <c r="A47" s="72"/>
      <c r="C47" s="70" t="s">
        <v>176</v>
      </c>
      <c r="D47" s="67" t="s">
        <v>116</v>
      </c>
      <c r="E47" s="67" t="s">
        <v>115</v>
      </c>
    </row>
    <row r="48" spans="1:16">
      <c r="C48" s="75"/>
      <c r="D48" s="75"/>
      <c r="E48" s="75"/>
      <c r="F48" s="75"/>
      <c r="G48" s="75"/>
    </row>
  </sheetData>
  <mergeCells count="20">
    <mergeCell ref="A24:P24"/>
    <mergeCell ref="C8:G8"/>
    <mergeCell ref="A13:P13"/>
    <mergeCell ref="C16:G16"/>
    <mergeCell ref="A18:P18"/>
    <mergeCell ref="C20:G20"/>
    <mergeCell ref="C25:G25"/>
    <mergeCell ref="A30:P30"/>
    <mergeCell ref="A32:P32"/>
    <mergeCell ref="A33:P33"/>
    <mergeCell ref="B37:E37"/>
    <mergeCell ref="F37:G37"/>
    <mergeCell ref="H37:K37"/>
    <mergeCell ref="K38:K39"/>
    <mergeCell ref="D38:D39"/>
    <mergeCell ref="E38:E39"/>
    <mergeCell ref="F38:F39"/>
    <mergeCell ref="G38:G39"/>
    <mergeCell ref="H38:I38"/>
    <mergeCell ref="J38:J39"/>
  </mergeCells>
  <phoneticPr fontId="2" type="noConversion"/>
  <pageMargins left="0.27559055118110237" right="0.15748031496062992" top="0.43307086614173229" bottom="0.27559055118110237" header="0.43307086614173229" footer="0.23622047244094491"/>
  <pageSetup paperSize="9" scale="4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view="pageBreakPreview" zoomScale="60" zoomScaleNormal="85" workbookViewId="0">
      <selection activeCell="C26" sqref="C26"/>
    </sheetView>
  </sheetViews>
  <sheetFormatPr defaultRowHeight="17"/>
  <cols>
    <col min="1" max="1" width="7.36328125" customWidth="1"/>
    <col min="2" max="2" width="4.36328125" customWidth="1"/>
    <col min="3" max="3" width="21.453125" customWidth="1"/>
    <col min="4" max="4" width="18.90625" customWidth="1"/>
    <col min="5" max="5" width="21.6328125" customWidth="1"/>
    <col min="6" max="6" width="21.26953125" customWidth="1"/>
    <col min="7" max="7" width="24.36328125" customWidth="1"/>
    <col min="8" max="8" width="18.7265625" customWidth="1"/>
    <col min="11" max="11" width="9.90625" bestFit="1" customWidth="1"/>
    <col min="16" max="16" width="9" style="5"/>
    <col min="257" max="257" width="7.36328125" customWidth="1"/>
    <col min="258" max="258" width="4.36328125" customWidth="1"/>
    <col min="259" max="259" width="21.453125" customWidth="1"/>
    <col min="260" max="260" width="18.90625" customWidth="1"/>
    <col min="261" max="261" width="21.6328125" customWidth="1"/>
    <col min="262" max="262" width="21.26953125" customWidth="1"/>
    <col min="263" max="263" width="24.36328125" customWidth="1"/>
    <col min="264" max="264" width="18.7265625" customWidth="1"/>
    <col min="267" max="267" width="9.90625" bestFit="1" customWidth="1"/>
    <col min="513" max="513" width="7.36328125" customWidth="1"/>
    <col min="514" max="514" width="4.36328125" customWidth="1"/>
    <col min="515" max="515" width="21.453125" customWidth="1"/>
    <col min="516" max="516" width="18.90625" customWidth="1"/>
    <col min="517" max="517" width="21.6328125" customWidth="1"/>
    <col min="518" max="518" width="21.26953125" customWidth="1"/>
    <col min="519" max="519" width="24.36328125" customWidth="1"/>
    <col min="520" max="520" width="18.7265625" customWidth="1"/>
    <col min="523" max="523" width="9.90625" bestFit="1" customWidth="1"/>
    <col min="769" max="769" width="7.36328125" customWidth="1"/>
    <col min="770" max="770" width="4.36328125" customWidth="1"/>
    <col min="771" max="771" width="21.453125" customWidth="1"/>
    <col min="772" max="772" width="18.90625" customWidth="1"/>
    <col min="773" max="773" width="21.6328125" customWidth="1"/>
    <col min="774" max="774" width="21.26953125" customWidth="1"/>
    <col min="775" max="775" width="24.36328125" customWidth="1"/>
    <col min="776" max="776" width="18.7265625" customWidth="1"/>
    <col min="779" max="779" width="9.90625" bestFit="1" customWidth="1"/>
    <col min="1025" max="1025" width="7.36328125" customWidth="1"/>
    <col min="1026" max="1026" width="4.36328125" customWidth="1"/>
    <col min="1027" max="1027" width="21.453125" customWidth="1"/>
    <col min="1028" max="1028" width="18.90625" customWidth="1"/>
    <col min="1029" max="1029" width="21.6328125" customWidth="1"/>
    <col min="1030" max="1030" width="21.26953125" customWidth="1"/>
    <col min="1031" max="1031" width="24.36328125" customWidth="1"/>
    <col min="1032" max="1032" width="18.7265625" customWidth="1"/>
    <col min="1035" max="1035" width="9.90625" bestFit="1" customWidth="1"/>
    <col min="1281" max="1281" width="7.36328125" customWidth="1"/>
    <col min="1282" max="1282" width="4.36328125" customWidth="1"/>
    <col min="1283" max="1283" width="21.453125" customWidth="1"/>
    <col min="1284" max="1284" width="18.90625" customWidth="1"/>
    <col min="1285" max="1285" width="21.6328125" customWidth="1"/>
    <col min="1286" max="1286" width="21.26953125" customWidth="1"/>
    <col min="1287" max="1287" width="24.36328125" customWidth="1"/>
    <col min="1288" max="1288" width="18.7265625" customWidth="1"/>
    <col min="1291" max="1291" width="9.90625" bestFit="1" customWidth="1"/>
    <col min="1537" max="1537" width="7.36328125" customWidth="1"/>
    <col min="1538" max="1538" width="4.36328125" customWidth="1"/>
    <col min="1539" max="1539" width="21.453125" customWidth="1"/>
    <col min="1540" max="1540" width="18.90625" customWidth="1"/>
    <col min="1541" max="1541" width="21.6328125" customWidth="1"/>
    <col min="1542" max="1542" width="21.26953125" customWidth="1"/>
    <col min="1543" max="1543" width="24.36328125" customWidth="1"/>
    <col min="1544" max="1544" width="18.7265625" customWidth="1"/>
    <col min="1547" max="1547" width="9.90625" bestFit="1" customWidth="1"/>
    <col min="1793" max="1793" width="7.36328125" customWidth="1"/>
    <col min="1794" max="1794" width="4.36328125" customWidth="1"/>
    <col min="1795" max="1795" width="21.453125" customWidth="1"/>
    <col min="1796" max="1796" width="18.90625" customWidth="1"/>
    <col min="1797" max="1797" width="21.6328125" customWidth="1"/>
    <col min="1798" max="1798" width="21.26953125" customWidth="1"/>
    <col min="1799" max="1799" width="24.36328125" customWidth="1"/>
    <col min="1800" max="1800" width="18.7265625" customWidth="1"/>
    <col min="1803" max="1803" width="9.90625" bestFit="1" customWidth="1"/>
    <col min="2049" max="2049" width="7.36328125" customWidth="1"/>
    <col min="2050" max="2050" width="4.36328125" customWidth="1"/>
    <col min="2051" max="2051" width="21.453125" customWidth="1"/>
    <col min="2052" max="2052" width="18.90625" customWidth="1"/>
    <col min="2053" max="2053" width="21.6328125" customWidth="1"/>
    <col min="2054" max="2054" width="21.26953125" customWidth="1"/>
    <col min="2055" max="2055" width="24.36328125" customWidth="1"/>
    <col min="2056" max="2056" width="18.7265625" customWidth="1"/>
    <col min="2059" max="2059" width="9.90625" bestFit="1" customWidth="1"/>
    <col min="2305" max="2305" width="7.36328125" customWidth="1"/>
    <col min="2306" max="2306" width="4.36328125" customWidth="1"/>
    <col min="2307" max="2307" width="21.453125" customWidth="1"/>
    <col min="2308" max="2308" width="18.90625" customWidth="1"/>
    <col min="2309" max="2309" width="21.6328125" customWidth="1"/>
    <col min="2310" max="2310" width="21.26953125" customWidth="1"/>
    <col min="2311" max="2311" width="24.36328125" customWidth="1"/>
    <col min="2312" max="2312" width="18.7265625" customWidth="1"/>
    <col min="2315" max="2315" width="9.90625" bestFit="1" customWidth="1"/>
    <col min="2561" max="2561" width="7.36328125" customWidth="1"/>
    <col min="2562" max="2562" width="4.36328125" customWidth="1"/>
    <col min="2563" max="2563" width="21.453125" customWidth="1"/>
    <col min="2564" max="2564" width="18.90625" customWidth="1"/>
    <col min="2565" max="2565" width="21.6328125" customWidth="1"/>
    <col min="2566" max="2566" width="21.26953125" customWidth="1"/>
    <col min="2567" max="2567" width="24.36328125" customWidth="1"/>
    <col min="2568" max="2568" width="18.7265625" customWidth="1"/>
    <col min="2571" max="2571" width="9.90625" bestFit="1" customWidth="1"/>
    <col min="2817" max="2817" width="7.36328125" customWidth="1"/>
    <col min="2818" max="2818" width="4.36328125" customWidth="1"/>
    <col min="2819" max="2819" width="21.453125" customWidth="1"/>
    <col min="2820" max="2820" width="18.90625" customWidth="1"/>
    <col min="2821" max="2821" width="21.6328125" customWidth="1"/>
    <col min="2822" max="2822" width="21.26953125" customWidth="1"/>
    <col min="2823" max="2823" width="24.36328125" customWidth="1"/>
    <col min="2824" max="2824" width="18.7265625" customWidth="1"/>
    <col min="2827" max="2827" width="9.90625" bestFit="1" customWidth="1"/>
    <col min="3073" max="3073" width="7.36328125" customWidth="1"/>
    <col min="3074" max="3074" width="4.36328125" customWidth="1"/>
    <col min="3075" max="3075" width="21.453125" customWidth="1"/>
    <col min="3076" max="3076" width="18.90625" customWidth="1"/>
    <col min="3077" max="3077" width="21.6328125" customWidth="1"/>
    <col min="3078" max="3078" width="21.26953125" customWidth="1"/>
    <col min="3079" max="3079" width="24.36328125" customWidth="1"/>
    <col min="3080" max="3080" width="18.7265625" customWidth="1"/>
    <col min="3083" max="3083" width="9.90625" bestFit="1" customWidth="1"/>
    <col min="3329" max="3329" width="7.36328125" customWidth="1"/>
    <col min="3330" max="3330" width="4.36328125" customWidth="1"/>
    <col min="3331" max="3331" width="21.453125" customWidth="1"/>
    <col min="3332" max="3332" width="18.90625" customWidth="1"/>
    <col min="3333" max="3333" width="21.6328125" customWidth="1"/>
    <col min="3334" max="3334" width="21.26953125" customWidth="1"/>
    <col min="3335" max="3335" width="24.36328125" customWidth="1"/>
    <col min="3336" max="3336" width="18.7265625" customWidth="1"/>
    <col min="3339" max="3339" width="9.90625" bestFit="1" customWidth="1"/>
    <col min="3585" max="3585" width="7.36328125" customWidth="1"/>
    <col min="3586" max="3586" width="4.36328125" customWidth="1"/>
    <col min="3587" max="3587" width="21.453125" customWidth="1"/>
    <col min="3588" max="3588" width="18.90625" customWidth="1"/>
    <col min="3589" max="3589" width="21.6328125" customWidth="1"/>
    <col min="3590" max="3590" width="21.26953125" customWidth="1"/>
    <col min="3591" max="3591" width="24.36328125" customWidth="1"/>
    <col min="3592" max="3592" width="18.7265625" customWidth="1"/>
    <col min="3595" max="3595" width="9.90625" bestFit="1" customWidth="1"/>
    <col min="3841" max="3841" width="7.36328125" customWidth="1"/>
    <col min="3842" max="3842" width="4.36328125" customWidth="1"/>
    <col min="3843" max="3843" width="21.453125" customWidth="1"/>
    <col min="3844" max="3844" width="18.90625" customWidth="1"/>
    <col min="3845" max="3845" width="21.6328125" customWidth="1"/>
    <col min="3846" max="3846" width="21.26953125" customWidth="1"/>
    <col min="3847" max="3847" width="24.36328125" customWidth="1"/>
    <col min="3848" max="3848" width="18.7265625" customWidth="1"/>
    <col min="3851" max="3851" width="9.90625" bestFit="1" customWidth="1"/>
    <col min="4097" max="4097" width="7.36328125" customWidth="1"/>
    <col min="4098" max="4098" width="4.36328125" customWidth="1"/>
    <col min="4099" max="4099" width="21.453125" customWidth="1"/>
    <col min="4100" max="4100" width="18.90625" customWidth="1"/>
    <col min="4101" max="4101" width="21.6328125" customWidth="1"/>
    <col min="4102" max="4102" width="21.26953125" customWidth="1"/>
    <col min="4103" max="4103" width="24.36328125" customWidth="1"/>
    <col min="4104" max="4104" width="18.7265625" customWidth="1"/>
    <col min="4107" max="4107" width="9.90625" bestFit="1" customWidth="1"/>
    <col min="4353" max="4353" width="7.36328125" customWidth="1"/>
    <col min="4354" max="4354" width="4.36328125" customWidth="1"/>
    <col min="4355" max="4355" width="21.453125" customWidth="1"/>
    <col min="4356" max="4356" width="18.90625" customWidth="1"/>
    <col min="4357" max="4357" width="21.6328125" customWidth="1"/>
    <col min="4358" max="4358" width="21.26953125" customWidth="1"/>
    <col min="4359" max="4359" width="24.36328125" customWidth="1"/>
    <col min="4360" max="4360" width="18.7265625" customWidth="1"/>
    <col min="4363" max="4363" width="9.90625" bestFit="1" customWidth="1"/>
    <col min="4609" max="4609" width="7.36328125" customWidth="1"/>
    <col min="4610" max="4610" width="4.36328125" customWidth="1"/>
    <col min="4611" max="4611" width="21.453125" customWidth="1"/>
    <col min="4612" max="4612" width="18.90625" customWidth="1"/>
    <col min="4613" max="4613" width="21.6328125" customWidth="1"/>
    <col min="4614" max="4614" width="21.26953125" customWidth="1"/>
    <col min="4615" max="4615" width="24.36328125" customWidth="1"/>
    <col min="4616" max="4616" width="18.7265625" customWidth="1"/>
    <col min="4619" max="4619" width="9.90625" bestFit="1" customWidth="1"/>
    <col min="4865" max="4865" width="7.36328125" customWidth="1"/>
    <col min="4866" max="4866" width="4.36328125" customWidth="1"/>
    <col min="4867" max="4867" width="21.453125" customWidth="1"/>
    <col min="4868" max="4868" width="18.90625" customWidth="1"/>
    <col min="4869" max="4869" width="21.6328125" customWidth="1"/>
    <col min="4870" max="4870" width="21.26953125" customWidth="1"/>
    <col min="4871" max="4871" width="24.36328125" customWidth="1"/>
    <col min="4872" max="4872" width="18.7265625" customWidth="1"/>
    <col min="4875" max="4875" width="9.90625" bestFit="1" customWidth="1"/>
    <col min="5121" max="5121" width="7.36328125" customWidth="1"/>
    <col min="5122" max="5122" width="4.36328125" customWidth="1"/>
    <col min="5123" max="5123" width="21.453125" customWidth="1"/>
    <col min="5124" max="5124" width="18.90625" customWidth="1"/>
    <col min="5125" max="5125" width="21.6328125" customWidth="1"/>
    <col min="5126" max="5126" width="21.26953125" customWidth="1"/>
    <col min="5127" max="5127" width="24.36328125" customWidth="1"/>
    <col min="5128" max="5128" width="18.7265625" customWidth="1"/>
    <col min="5131" max="5131" width="9.90625" bestFit="1" customWidth="1"/>
    <col min="5377" max="5377" width="7.36328125" customWidth="1"/>
    <col min="5378" max="5378" width="4.36328125" customWidth="1"/>
    <col min="5379" max="5379" width="21.453125" customWidth="1"/>
    <col min="5380" max="5380" width="18.90625" customWidth="1"/>
    <col min="5381" max="5381" width="21.6328125" customWidth="1"/>
    <col min="5382" max="5382" width="21.26953125" customWidth="1"/>
    <col min="5383" max="5383" width="24.36328125" customWidth="1"/>
    <col min="5384" max="5384" width="18.7265625" customWidth="1"/>
    <col min="5387" max="5387" width="9.90625" bestFit="1" customWidth="1"/>
    <col min="5633" max="5633" width="7.36328125" customWidth="1"/>
    <col min="5634" max="5634" width="4.36328125" customWidth="1"/>
    <col min="5635" max="5635" width="21.453125" customWidth="1"/>
    <col min="5636" max="5636" width="18.90625" customWidth="1"/>
    <col min="5637" max="5637" width="21.6328125" customWidth="1"/>
    <col min="5638" max="5638" width="21.26953125" customWidth="1"/>
    <col min="5639" max="5639" width="24.36328125" customWidth="1"/>
    <col min="5640" max="5640" width="18.7265625" customWidth="1"/>
    <col min="5643" max="5643" width="9.90625" bestFit="1" customWidth="1"/>
    <col min="5889" max="5889" width="7.36328125" customWidth="1"/>
    <col min="5890" max="5890" width="4.36328125" customWidth="1"/>
    <col min="5891" max="5891" width="21.453125" customWidth="1"/>
    <col min="5892" max="5892" width="18.90625" customWidth="1"/>
    <col min="5893" max="5893" width="21.6328125" customWidth="1"/>
    <col min="5894" max="5894" width="21.26953125" customWidth="1"/>
    <col min="5895" max="5895" width="24.36328125" customWidth="1"/>
    <col min="5896" max="5896" width="18.7265625" customWidth="1"/>
    <col min="5899" max="5899" width="9.90625" bestFit="1" customWidth="1"/>
    <col min="6145" max="6145" width="7.36328125" customWidth="1"/>
    <col min="6146" max="6146" width="4.36328125" customWidth="1"/>
    <col min="6147" max="6147" width="21.453125" customWidth="1"/>
    <col min="6148" max="6148" width="18.90625" customWidth="1"/>
    <col min="6149" max="6149" width="21.6328125" customWidth="1"/>
    <col min="6150" max="6150" width="21.26953125" customWidth="1"/>
    <col min="6151" max="6151" width="24.36328125" customWidth="1"/>
    <col min="6152" max="6152" width="18.7265625" customWidth="1"/>
    <col min="6155" max="6155" width="9.90625" bestFit="1" customWidth="1"/>
    <col min="6401" max="6401" width="7.36328125" customWidth="1"/>
    <col min="6402" max="6402" width="4.36328125" customWidth="1"/>
    <col min="6403" max="6403" width="21.453125" customWidth="1"/>
    <col min="6404" max="6404" width="18.90625" customWidth="1"/>
    <col min="6405" max="6405" width="21.6328125" customWidth="1"/>
    <col min="6406" max="6406" width="21.26953125" customWidth="1"/>
    <col min="6407" max="6407" width="24.36328125" customWidth="1"/>
    <col min="6408" max="6408" width="18.7265625" customWidth="1"/>
    <col min="6411" max="6411" width="9.90625" bestFit="1" customWidth="1"/>
    <col min="6657" max="6657" width="7.36328125" customWidth="1"/>
    <col min="6658" max="6658" width="4.36328125" customWidth="1"/>
    <col min="6659" max="6659" width="21.453125" customWidth="1"/>
    <col min="6660" max="6660" width="18.90625" customWidth="1"/>
    <col min="6661" max="6661" width="21.6328125" customWidth="1"/>
    <col min="6662" max="6662" width="21.26953125" customWidth="1"/>
    <col min="6663" max="6663" width="24.36328125" customWidth="1"/>
    <col min="6664" max="6664" width="18.7265625" customWidth="1"/>
    <col min="6667" max="6667" width="9.90625" bestFit="1" customWidth="1"/>
    <col min="6913" max="6913" width="7.36328125" customWidth="1"/>
    <col min="6914" max="6914" width="4.36328125" customWidth="1"/>
    <col min="6915" max="6915" width="21.453125" customWidth="1"/>
    <col min="6916" max="6916" width="18.90625" customWidth="1"/>
    <col min="6917" max="6917" width="21.6328125" customWidth="1"/>
    <col min="6918" max="6918" width="21.26953125" customWidth="1"/>
    <col min="6919" max="6919" width="24.36328125" customWidth="1"/>
    <col min="6920" max="6920" width="18.7265625" customWidth="1"/>
    <col min="6923" max="6923" width="9.90625" bestFit="1" customWidth="1"/>
    <col min="7169" max="7169" width="7.36328125" customWidth="1"/>
    <col min="7170" max="7170" width="4.36328125" customWidth="1"/>
    <col min="7171" max="7171" width="21.453125" customWidth="1"/>
    <col min="7172" max="7172" width="18.90625" customWidth="1"/>
    <col min="7173" max="7173" width="21.6328125" customWidth="1"/>
    <col min="7174" max="7174" width="21.26953125" customWidth="1"/>
    <col min="7175" max="7175" width="24.36328125" customWidth="1"/>
    <col min="7176" max="7176" width="18.7265625" customWidth="1"/>
    <col min="7179" max="7179" width="9.90625" bestFit="1" customWidth="1"/>
    <col min="7425" max="7425" width="7.36328125" customWidth="1"/>
    <col min="7426" max="7426" width="4.36328125" customWidth="1"/>
    <col min="7427" max="7427" width="21.453125" customWidth="1"/>
    <col min="7428" max="7428" width="18.90625" customWidth="1"/>
    <col min="7429" max="7429" width="21.6328125" customWidth="1"/>
    <col min="7430" max="7430" width="21.26953125" customWidth="1"/>
    <col min="7431" max="7431" width="24.36328125" customWidth="1"/>
    <col min="7432" max="7432" width="18.7265625" customWidth="1"/>
    <col min="7435" max="7435" width="9.90625" bestFit="1" customWidth="1"/>
    <col min="7681" max="7681" width="7.36328125" customWidth="1"/>
    <col min="7682" max="7682" width="4.36328125" customWidth="1"/>
    <col min="7683" max="7683" width="21.453125" customWidth="1"/>
    <col min="7684" max="7684" width="18.90625" customWidth="1"/>
    <col min="7685" max="7685" width="21.6328125" customWidth="1"/>
    <col min="7686" max="7686" width="21.26953125" customWidth="1"/>
    <col min="7687" max="7687" width="24.36328125" customWidth="1"/>
    <col min="7688" max="7688" width="18.7265625" customWidth="1"/>
    <col min="7691" max="7691" width="9.90625" bestFit="1" customWidth="1"/>
    <col min="7937" max="7937" width="7.36328125" customWidth="1"/>
    <col min="7938" max="7938" width="4.36328125" customWidth="1"/>
    <col min="7939" max="7939" width="21.453125" customWidth="1"/>
    <col min="7940" max="7940" width="18.90625" customWidth="1"/>
    <col min="7941" max="7941" width="21.6328125" customWidth="1"/>
    <col min="7942" max="7942" width="21.26953125" customWidth="1"/>
    <col min="7943" max="7943" width="24.36328125" customWidth="1"/>
    <col min="7944" max="7944" width="18.7265625" customWidth="1"/>
    <col min="7947" max="7947" width="9.90625" bestFit="1" customWidth="1"/>
    <col min="8193" max="8193" width="7.36328125" customWidth="1"/>
    <col min="8194" max="8194" width="4.36328125" customWidth="1"/>
    <col min="8195" max="8195" width="21.453125" customWidth="1"/>
    <col min="8196" max="8196" width="18.90625" customWidth="1"/>
    <col min="8197" max="8197" width="21.6328125" customWidth="1"/>
    <col min="8198" max="8198" width="21.26953125" customWidth="1"/>
    <col min="8199" max="8199" width="24.36328125" customWidth="1"/>
    <col min="8200" max="8200" width="18.7265625" customWidth="1"/>
    <col min="8203" max="8203" width="9.90625" bestFit="1" customWidth="1"/>
    <col min="8449" max="8449" width="7.36328125" customWidth="1"/>
    <col min="8450" max="8450" width="4.36328125" customWidth="1"/>
    <col min="8451" max="8451" width="21.453125" customWidth="1"/>
    <col min="8452" max="8452" width="18.90625" customWidth="1"/>
    <col min="8453" max="8453" width="21.6328125" customWidth="1"/>
    <col min="8454" max="8454" width="21.26953125" customWidth="1"/>
    <col min="8455" max="8455" width="24.36328125" customWidth="1"/>
    <col min="8456" max="8456" width="18.7265625" customWidth="1"/>
    <col min="8459" max="8459" width="9.90625" bestFit="1" customWidth="1"/>
    <col min="8705" max="8705" width="7.36328125" customWidth="1"/>
    <col min="8706" max="8706" width="4.36328125" customWidth="1"/>
    <col min="8707" max="8707" width="21.453125" customWidth="1"/>
    <col min="8708" max="8708" width="18.90625" customWidth="1"/>
    <col min="8709" max="8709" width="21.6328125" customWidth="1"/>
    <col min="8710" max="8710" width="21.26953125" customWidth="1"/>
    <col min="8711" max="8711" width="24.36328125" customWidth="1"/>
    <col min="8712" max="8712" width="18.7265625" customWidth="1"/>
    <col min="8715" max="8715" width="9.90625" bestFit="1" customWidth="1"/>
    <col min="8961" max="8961" width="7.36328125" customWidth="1"/>
    <col min="8962" max="8962" width="4.36328125" customWidth="1"/>
    <col min="8963" max="8963" width="21.453125" customWidth="1"/>
    <col min="8964" max="8964" width="18.90625" customWidth="1"/>
    <col min="8965" max="8965" width="21.6328125" customWidth="1"/>
    <col min="8966" max="8966" width="21.26953125" customWidth="1"/>
    <col min="8967" max="8967" width="24.36328125" customWidth="1"/>
    <col min="8968" max="8968" width="18.7265625" customWidth="1"/>
    <col min="8971" max="8971" width="9.90625" bestFit="1" customWidth="1"/>
    <col min="9217" max="9217" width="7.36328125" customWidth="1"/>
    <col min="9218" max="9218" width="4.36328125" customWidth="1"/>
    <col min="9219" max="9219" width="21.453125" customWidth="1"/>
    <col min="9220" max="9220" width="18.90625" customWidth="1"/>
    <col min="9221" max="9221" width="21.6328125" customWidth="1"/>
    <col min="9222" max="9222" width="21.26953125" customWidth="1"/>
    <col min="9223" max="9223" width="24.36328125" customWidth="1"/>
    <col min="9224" max="9224" width="18.7265625" customWidth="1"/>
    <col min="9227" max="9227" width="9.90625" bestFit="1" customWidth="1"/>
    <col min="9473" max="9473" width="7.36328125" customWidth="1"/>
    <col min="9474" max="9474" width="4.36328125" customWidth="1"/>
    <col min="9475" max="9475" width="21.453125" customWidth="1"/>
    <col min="9476" max="9476" width="18.90625" customWidth="1"/>
    <col min="9477" max="9477" width="21.6328125" customWidth="1"/>
    <col min="9478" max="9478" width="21.26953125" customWidth="1"/>
    <col min="9479" max="9479" width="24.36328125" customWidth="1"/>
    <col min="9480" max="9480" width="18.7265625" customWidth="1"/>
    <col min="9483" max="9483" width="9.90625" bestFit="1" customWidth="1"/>
    <col min="9729" max="9729" width="7.36328125" customWidth="1"/>
    <col min="9730" max="9730" width="4.36328125" customWidth="1"/>
    <col min="9731" max="9731" width="21.453125" customWidth="1"/>
    <col min="9732" max="9732" width="18.90625" customWidth="1"/>
    <col min="9733" max="9733" width="21.6328125" customWidth="1"/>
    <col min="9734" max="9734" width="21.26953125" customWidth="1"/>
    <col min="9735" max="9735" width="24.36328125" customWidth="1"/>
    <col min="9736" max="9736" width="18.7265625" customWidth="1"/>
    <col min="9739" max="9739" width="9.90625" bestFit="1" customWidth="1"/>
    <col min="9985" max="9985" width="7.36328125" customWidth="1"/>
    <col min="9986" max="9986" width="4.36328125" customWidth="1"/>
    <col min="9987" max="9987" width="21.453125" customWidth="1"/>
    <col min="9988" max="9988" width="18.90625" customWidth="1"/>
    <col min="9989" max="9989" width="21.6328125" customWidth="1"/>
    <col min="9990" max="9990" width="21.26953125" customWidth="1"/>
    <col min="9991" max="9991" width="24.36328125" customWidth="1"/>
    <col min="9992" max="9992" width="18.7265625" customWidth="1"/>
    <col min="9995" max="9995" width="9.90625" bestFit="1" customWidth="1"/>
    <col min="10241" max="10241" width="7.36328125" customWidth="1"/>
    <col min="10242" max="10242" width="4.36328125" customWidth="1"/>
    <col min="10243" max="10243" width="21.453125" customWidth="1"/>
    <col min="10244" max="10244" width="18.90625" customWidth="1"/>
    <col min="10245" max="10245" width="21.6328125" customWidth="1"/>
    <col min="10246" max="10246" width="21.26953125" customWidth="1"/>
    <col min="10247" max="10247" width="24.36328125" customWidth="1"/>
    <col min="10248" max="10248" width="18.7265625" customWidth="1"/>
    <col min="10251" max="10251" width="9.90625" bestFit="1" customWidth="1"/>
    <col min="10497" max="10497" width="7.36328125" customWidth="1"/>
    <col min="10498" max="10498" width="4.36328125" customWidth="1"/>
    <col min="10499" max="10499" width="21.453125" customWidth="1"/>
    <col min="10500" max="10500" width="18.90625" customWidth="1"/>
    <col min="10501" max="10501" width="21.6328125" customWidth="1"/>
    <col min="10502" max="10502" width="21.26953125" customWidth="1"/>
    <col min="10503" max="10503" width="24.36328125" customWidth="1"/>
    <col min="10504" max="10504" width="18.7265625" customWidth="1"/>
    <col min="10507" max="10507" width="9.90625" bestFit="1" customWidth="1"/>
    <col min="10753" max="10753" width="7.36328125" customWidth="1"/>
    <col min="10754" max="10754" width="4.36328125" customWidth="1"/>
    <col min="10755" max="10755" width="21.453125" customWidth="1"/>
    <col min="10756" max="10756" width="18.90625" customWidth="1"/>
    <col min="10757" max="10757" width="21.6328125" customWidth="1"/>
    <col min="10758" max="10758" width="21.26953125" customWidth="1"/>
    <col min="10759" max="10759" width="24.36328125" customWidth="1"/>
    <col min="10760" max="10760" width="18.7265625" customWidth="1"/>
    <col min="10763" max="10763" width="9.90625" bestFit="1" customWidth="1"/>
    <col min="11009" max="11009" width="7.36328125" customWidth="1"/>
    <col min="11010" max="11010" width="4.36328125" customWidth="1"/>
    <col min="11011" max="11011" width="21.453125" customWidth="1"/>
    <col min="11012" max="11012" width="18.90625" customWidth="1"/>
    <col min="11013" max="11013" width="21.6328125" customWidth="1"/>
    <col min="11014" max="11014" width="21.26953125" customWidth="1"/>
    <col min="11015" max="11015" width="24.36328125" customWidth="1"/>
    <col min="11016" max="11016" width="18.7265625" customWidth="1"/>
    <col min="11019" max="11019" width="9.90625" bestFit="1" customWidth="1"/>
    <col min="11265" max="11265" width="7.36328125" customWidth="1"/>
    <col min="11266" max="11266" width="4.36328125" customWidth="1"/>
    <col min="11267" max="11267" width="21.453125" customWidth="1"/>
    <col min="11268" max="11268" width="18.90625" customWidth="1"/>
    <col min="11269" max="11269" width="21.6328125" customWidth="1"/>
    <col min="11270" max="11270" width="21.26953125" customWidth="1"/>
    <col min="11271" max="11271" width="24.36328125" customWidth="1"/>
    <col min="11272" max="11272" width="18.7265625" customWidth="1"/>
    <col min="11275" max="11275" width="9.90625" bestFit="1" customWidth="1"/>
    <col min="11521" max="11521" width="7.36328125" customWidth="1"/>
    <col min="11522" max="11522" width="4.36328125" customWidth="1"/>
    <col min="11523" max="11523" width="21.453125" customWidth="1"/>
    <col min="11524" max="11524" width="18.90625" customWidth="1"/>
    <col min="11525" max="11525" width="21.6328125" customWidth="1"/>
    <col min="11526" max="11526" width="21.26953125" customWidth="1"/>
    <col min="11527" max="11527" width="24.36328125" customWidth="1"/>
    <col min="11528" max="11528" width="18.7265625" customWidth="1"/>
    <col min="11531" max="11531" width="9.90625" bestFit="1" customWidth="1"/>
    <col min="11777" max="11777" width="7.36328125" customWidth="1"/>
    <col min="11778" max="11778" width="4.36328125" customWidth="1"/>
    <col min="11779" max="11779" width="21.453125" customWidth="1"/>
    <col min="11780" max="11780" width="18.90625" customWidth="1"/>
    <col min="11781" max="11781" width="21.6328125" customWidth="1"/>
    <col min="11782" max="11782" width="21.26953125" customWidth="1"/>
    <col min="11783" max="11783" width="24.36328125" customWidth="1"/>
    <col min="11784" max="11784" width="18.7265625" customWidth="1"/>
    <col min="11787" max="11787" width="9.90625" bestFit="1" customWidth="1"/>
    <col min="12033" max="12033" width="7.36328125" customWidth="1"/>
    <col min="12034" max="12034" width="4.36328125" customWidth="1"/>
    <col min="12035" max="12035" width="21.453125" customWidth="1"/>
    <col min="12036" max="12036" width="18.90625" customWidth="1"/>
    <col min="12037" max="12037" width="21.6328125" customWidth="1"/>
    <col min="12038" max="12038" width="21.26953125" customWidth="1"/>
    <col min="12039" max="12039" width="24.36328125" customWidth="1"/>
    <col min="12040" max="12040" width="18.7265625" customWidth="1"/>
    <col min="12043" max="12043" width="9.90625" bestFit="1" customWidth="1"/>
    <col min="12289" max="12289" width="7.36328125" customWidth="1"/>
    <col min="12290" max="12290" width="4.36328125" customWidth="1"/>
    <col min="12291" max="12291" width="21.453125" customWidth="1"/>
    <col min="12292" max="12292" width="18.90625" customWidth="1"/>
    <col min="12293" max="12293" width="21.6328125" customWidth="1"/>
    <col min="12294" max="12294" width="21.26953125" customWidth="1"/>
    <col min="12295" max="12295" width="24.36328125" customWidth="1"/>
    <col min="12296" max="12296" width="18.7265625" customWidth="1"/>
    <col min="12299" max="12299" width="9.90625" bestFit="1" customWidth="1"/>
    <col min="12545" max="12545" width="7.36328125" customWidth="1"/>
    <col min="12546" max="12546" width="4.36328125" customWidth="1"/>
    <col min="12547" max="12547" width="21.453125" customWidth="1"/>
    <col min="12548" max="12548" width="18.90625" customWidth="1"/>
    <col min="12549" max="12549" width="21.6328125" customWidth="1"/>
    <col min="12550" max="12550" width="21.26953125" customWidth="1"/>
    <col min="12551" max="12551" width="24.36328125" customWidth="1"/>
    <col min="12552" max="12552" width="18.7265625" customWidth="1"/>
    <col min="12555" max="12555" width="9.90625" bestFit="1" customWidth="1"/>
    <col min="12801" max="12801" width="7.36328125" customWidth="1"/>
    <col min="12802" max="12802" width="4.36328125" customWidth="1"/>
    <col min="12803" max="12803" width="21.453125" customWidth="1"/>
    <col min="12804" max="12804" width="18.90625" customWidth="1"/>
    <col min="12805" max="12805" width="21.6328125" customWidth="1"/>
    <col min="12806" max="12806" width="21.26953125" customWidth="1"/>
    <col min="12807" max="12807" width="24.36328125" customWidth="1"/>
    <col min="12808" max="12808" width="18.7265625" customWidth="1"/>
    <col min="12811" max="12811" width="9.90625" bestFit="1" customWidth="1"/>
    <col min="13057" max="13057" width="7.36328125" customWidth="1"/>
    <col min="13058" max="13058" width="4.36328125" customWidth="1"/>
    <col min="13059" max="13059" width="21.453125" customWidth="1"/>
    <col min="13060" max="13060" width="18.90625" customWidth="1"/>
    <col min="13061" max="13061" width="21.6328125" customWidth="1"/>
    <col min="13062" max="13062" width="21.26953125" customWidth="1"/>
    <col min="13063" max="13063" width="24.36328125" customWidth="1"/>
    <col min="13064" max="13064" width="18.7265625" customWidth="1"/>
    <col min="13067" max="13067" width="9.90625" bestFit="1" customWidth="1"/>
    <col min="13313" max="13313" width="7.36328125" customWidth="1"/>
    <col min="13314" max="13314" width="4.36328125" customWidth="1"/>
    <col min="13315" max="13315" width="21.453125" customWidth="1"/>
    <col min="13316" max="13316" width="18.90625" customWidth="1"/>
    <col min="13317" max="13317" width="21.6328125" customWidth="1"/>
    <col min="13318" max="13318" width="21.26953125" customWidth="1"/>
    <col min="13319" max="13319" width="24.36328125" customWidth="1"/>
    <col min="13320" max="13320" width="18.7265625" customWidth="1"/>
    <col min="13323" max="13323" width="9.90625" bestFit="1" customWidth="1"/>
    <col min="13569" max="13569" width="7.36328125" customWidth="1"/>
    <col min="13570" max="13570" width="4.36328125" customWidth="1"/>
    <col min="13571" max="13571" width="21.453125" customWidth="1"/>
    <col min="13572" max="13572" width="18.90625" customWidth="1"/>
    <col min="13573" max="13573" width="21.6328125" customWidth="1"/>
    <col min="13574" max="13574" width="21.26953125" customWidth="1"/>
    <col min="13575" max="13575" width="24.36328125" customWidth="1"/>
    <col min="13576" max="13576" width="18.7265625" customWidth="1"/>
    <col min="13579" max="13579" width="9.90625" bestFit="1" customWidth="1"/>
    <col min="13825" max="13825" width="7.36328125" customWidth="1"/>
    <col min="13826" max="13826" width="4.36328125" customWidth="1"/>
    <col min="13827" max="13827" width="21.453125" customWidth="1"/>
    <col min="13828" max="13828" width="18.90625" customWidth="1"/>
    <col min="13829" max="13829" width="21.6328125" customWidth="1"/>
    <col min="13830" max="13830" width="21.26953125" customWidth="1"/>
    <col min="13831" max="13831" width="24.36328125" customWidth="1"/>
    <col min="13832" max="13832" width="18.7265625" customWidth="1"/>
    <col min="13835" max="13835" width="9.90625" bestFit="1" customWidth="1"/>
    <col min="14081" max="14081" width="7.36328125" customWidth="1"/>
    <col min="14082" max="14082" width="4.36328125" customWidth="1"/>
    <col min="14083" max="14083" width="21.453125" customWidth="1"/>
    <col min="14084" max="14084" width="18.90625" customWidth="1"/>
    <col min="14085" max="14085" width="21.6328125" customWidth="1"/>
    <col min="14086" max="14086" width="21.26953125" customWidth="1"/>
    <col min="14087" max="14087" width="24.36328125" customWidth="1"/>
    <col min="14088" max="14088" width="18.7265625" customWidth="1"/>
    <col min="14091" max="14091" width="9.90625" bestFit="1" customWidth="1"/>
    <col min="14337" max="14337" width="7.36328125" customWidth="1"/>
    <col min="14338" max="14338" width="4.36328125" customWidth="1"/>
    <col min="14339" max="14339" width="21.453125" customWidth="1"/>
    <col min="14340" max="14340" width="18.90625" customWidth="1"/>
    <col min="14341" max="14341" width="21.6328125" customWidth="1"/>
    <col min="14342" max="14342" width="21.26953125" customWidth="1"/>
    <col min="14343" max="14343" width="24.36328125" customWidth="1"/>
    <col min="14344" max="14344" width="18.7265625" customWidth="1"/>
    <col min="14347" max="14347" width="9.90625" bestFit="1" customWidth="1"/>
    <col min="14593" max="14593" width="7.36328125" customWidth="1"/>
    <col min="14594" max="14594" width="4.36328125" customWidth="1"/>
    <col min="14595" max="14595" width="21.453125" customWidth="1"/>
    <col min="14596" max="14596" width="18.90625" customWidth="1"/>
    <col min="14597" max="14597" width="21.6328125" customWidth="1"/>
    <col min="14598" max="14598" width="21.26953125" customWidth="1"/>
    <col min="14599" max="14599" width="24.36328125" customWidth="1"/>
    <col min="14600" max="14600" width="18.7265625" customWidth="1"/>
    <col min="14603" max="14603" width="9.90625" bestFit="1" customWidth="1"/>
    <col min="14849" max="14849" width="7.36328125" customWidth="1"/>
    <col min="14850" max="14850" width="4.36328125" customWidth="1"/>
    <col min="14851" max="14851" width="21.453125" customWidth="1"/>
    <col min="14852" max="14852" width="18.90625" customWidth="1"/>
    <col min="14853" max="14853" width="21.6328125" customWidth="1"/>
    <col min="14854" max="14854" width="21.26953125" customWidth="1"/>
    <col min="14855" max="14855" width="24.36328125" customWidth="1"/>
    <col min="14856" max="14856" width="18.7265625" customWidth="1"/>
    <col min="14859" max="14859" width="9.90625" bestFit="1" customWidth="1"/>
    <col min="15105" max="15105" width="7.36328125" customWidth="1"/>
    <col min="15106" max="15106" width="4.36328125" customWidth="1"/>
    <col min="15107" max="15107" width="21.453125" customWidth="1"/>
    <col min="15108" max="15108" width="18.90625" customWidth="1"/>
    <col min="15109" max="15109" width="21.6328125" customWidth="1"/>
    <col min="15110" max="15110" width="21.26953125" customWidth="1"/>
    <col min="15111" max="15111" width="24.36328125" customWidth="1"/>
    <col min="15112" max="15112" width="18.7265625" customWidth="1"/>
    <col min="15115" max="15115" width="9.90625" bestFit="1" customWidth="1"/>
    <col min="15361" max="15361" width="7.36328125" customWidth="1"/>
    <col min="15362" max="15362" width="4.36328125" customWidth="1"/>
    <col min="15363" max="15363" width="21.453125" customWidth="1"/>
    <col min="15364" max="15364" width="18.90625" customWidth="1"/>
    <col min="15365" max="15365" width="21.6328125" customWidth="1"/>
    <col min="15366" max="15366" width="21.26953125" customWidth="1"/>
    <col min="15367" max="15367" width="24.36328125" customWidth="1"/>
    <col min="15368" max="15368" width="18.7265625" customWidth="1"/>
    <col min="15371" max="15371" width="9.90625" bestFit="1" customWidth="1"/>
    <col min="15617" max="15617" width="7.36328125" customWidth="1"/>
    <col min="15618" max="15618" width="4.36328125" customWidth="1"/>
    <col min="15619" max="15619" width="21.453125" customWidth="1"/>
    <col min="15620" max="15620" width="18.90625" customWidth="1"/>
    <col min="15621" max="15621" width="21.6328125" customWidth="1"/>
    <col min="15622" max="15622" width="21.26953125" customWidth="1"/>
    <col min="15623" max="15623" width="24.36328125" customWidth="1"/>
    <col min="15624" max="15624" width="18.7265625" customWidth="1"/>
    <col min="15627" max="15627" width="9.90625" bestFit="1" customWidth="1"/>
    <col min="15873" max="15873" width="7.36328125" customWidth="1"/>
    <col min="15874" max="15874" width="4.36328125" customWidth="1"/>
    <col min="15875" max="15875" width="21.453125" customWidth="1"/>
    <col min="15876" max="15876" width="18.90625" customWidth="1"/>
    <col min="15877" max="15877" width="21.6328125" customWidth="1"/>
    <col min="15878" max="15878" width="21.26953125" customWidth="1"/>
    <col min="15879" max="15879" width="24.36328125" customWidth="1"/>
    <col min="15880" max="15880" width="18.7265625" customWidth="1"/>
    <col min="15883" max="15883" width="9.90625" bestFit="1" customWidth="1"/>
    <col min="16129" max="16129" width="7.36328125" customWidth="1"/>
    <col min="16130" max="16130" width="4.36328125" customWidth="1"/>
    <col min="16131" max="16131" width="21.453125" customWidth="1"/>
    <col min="16132" max="16132" width="18.90625" customWidth="1"/>
    <col min="16133" max="16133" width="21.6328125" customWidth="1"/>
    <col min="16134" max="16134" width="21.26953125" customWidth="1"/>
    <col min="16135" max="16135" width="24.36328125" customWidth="1"/>
    <col min="16136" max="16136" width="18.7265625" customWidth="1"/>
    <col min="16139" max="16139" width="9.90625" bestFit="1" customWidth="1"/>
  </cols>
  <sheetData>
    <row r="1" spans="1:16" ht="41.5">
      <c r="A1" s="3" t="s">
        <v>161</v>
      </c>
      <c r="B1" s="4"/>
      <c r="C1" s="4"/>
      <c r="D1" s="4"/>
      <c r="E1" s="4"/>
    </row>
    <row r="2" spans="1:16" ht="27.5">
      <c r="A2" s="1" t="s">
        <v>0</v>
      </c>
    </row>
    <row r="3" spans="1:16" ht="27.5">
      <c r="A3" s="1" t="s">
        <v>1</v>
      </c>
    </row>
    <row r="4" spans="1:16" ht="27.5">
      <c r="A4" s="1" t="s">
        <v>6</v>
      </c>
      <c r="M4" s="2"/>
    </row>
    <row r="5" spans="1:16" ht="27.5">
      <c r="A5" s="1" t="s">
        <v>7</v>
      </c>
      <c r="F5" s="6"/>
      <c r="G5" s="6"/>
      <c r="H5" s="6"/>
      <c r="I5" s="6"/>
      <c r="J5" s="7"/>
    </row>
    <row r="6" spans="1:16" ht="17.5" thickBot="1"/>
    <row r="7" spans="1:16" ht="63">
      <c r="A7" s="8" t="s">
        <v>8</v>
      </c>
      <c r="B7" s="9" t="s">
        <v>9</v>
      </c>
      <c r="C7" s="10" t="s">
        <v>10</v>
      </c>
      <c r="D7" s="10" t="s">
        <v>11</v>
      </c>
      <c r="E7" s="10" t="s">
        <v>12</v>
      </c>
      <c r="F7" s="10" t="s">
        <v>13</v>
      </c>
      <c r="G7" s="10" t="s">
        <v>14</v>
      </c>
      <c r="H7" s="10" t="s">
        <v>15</v>
      </c>
      <c r="I7" s="11" t="s">
        <v>16</v>
      </c>
      <c r="J7" s="11" t="s">
        <v>17</v>
      </c>
      <c r="K7" s="11" t="s">
        <v>18</v>
      </c>
      <c r="L7" s="11" t="s">
        <v>19</v>
      </c>
      <c r="M7" s="11" t="s">
        <v>20</v>
      </c>
      <c r="N7" s="11" t="s">
        <v>21</v>
      </c>
      <c r="O7" s="11" t="s">
        <v>22</v>
      </c>
      <c r="P7" s="12" t="s">
        <v>23</v>
      </c>
    </row>
    <row r="8" spans="1:16" s="19" customFormat="1" ht="40.5" customHeight="1">
      <c r="A8" s="13">
        <v>3</v>
      </c>
      <c r="B8" s="14" t="s">
        <v>24</v>
      </c>
      <c r="C8" s="95" t="s">
        <v>182</v>
      </c>
      <c r="D8" s="96"/>
      <c r="E8" s="96"/>
      <c r="F8" s="96"/>
      <c r="G8" s="97"/>
      <c r="H8" s="15" t="s">
        <v>25</v>
      </c>
      <c r="I8" s="16">
        <v>5</v>
      </c>
      <c r="J8" s="16">
        <v>2.5</v>
      </c>
      <c r="K8" s="16">
        <v>1.5</v>
      </c>
      <c r="L8" s="16"/>
      <c r="M8" s="16">
        <v>2.7</v>
      </c>
      <c r="N8" s="17">
        <v>0.7</v>
      </c>
      <c r="O8" s="14">
        <f>I8*70+J8*55+K8*25+L8*150+M8*45+N8*60</f>
        <v>688.5</v>
      </c>
      <c r="P8" s="18">
        <v>105.7</v>
      </c>
    </row>
    <row r="9" spans="1:16" s="19" customFormat="1" ht="40.5" customHeight="1">
      <c r="A9" s="13">
        <v>4</v>
      </c>
      <c r="B9" s="14" t="s">
        <v>26</v>
      </c>
      <c r="C9" s="15" t="s">
        <v>27</v>
      </c>
      <c r="D9" s="15" t="s">
        <v>117</v>
      </c>
      <c r="E9" s="15" t="s">
        <v>164</v>
      </c>
      <c r="F9" s="15" t="s">
        <v>29</v>
      </c>
      <c r="G9" s="15" t="s">
        <v>185</v>
      </c>
      <c r="H9" s="15" t="s">
        <v>30</v>
      </c>
      <c r="I9" s="16">
        <v>5.2</v>
      </c>
      <c r="J9" s="16">
        <v>2.2999999999999998</v>
      </c>
      <c r="K9" s="16">
        <v>1.5</v>
      </c>
      <c r="L9" s="16"/>
      <c r="M9" s="16">
        <v>2.5</v>
      </c>
      <c r="N9" s="17">
        <v>0.7</v>
      </c>
      <c r="O9" s="14">
        <f t="shared" ref="O9:O12" si="0">I9*70+J9*55+K9*25+L9*150+M9*45+N9*60</f>
        <v>682.5</v>
      </c>
      <c r="P9" s="20">
        <v>164.4</v>
      </c>
    </row>
    <row r="10" spans="1:16" s="19" customFormat="1" ht="40.5" customHeight="1">
      <c r="A10" s="21">
        <v>5</v>
      </c>
      <c r="B10" s="22" t="s">
        <v>31</v>
      </c>
      <c r="C10" s="23" t="s">
        <v>32</v>
      </c>
      <c r="D10" s="23" t="s">
        <v>118</v>
      </c>
      <c r="E10" s="23" t="s">
        <v>163</v>
      </c>
      <c r="F10" s="23" t="s">
        <v>34</v>
      </c>
      <c r="G10" s="23" t="s">
        <v>35</v>
      </c>
      <c r="H10" s="23" t="s">
        <v>25</v>
      </c>
      <c r="I10" s="24">
        <v>4.5999999999999996</v>
      </c>
      <c r="J10" s="24">
        <v>2.5</v>
      </c>
      <c r="K10" s="24">
        <v>1.8</v>
      </c>
      <c r="L10" s="24"/>
      <c r="M10" s="24">
        <v>2.6</v>
      </c>
      <c r="N10" s="25">
        <v>0.7</v>
      </c>
      <c r="O10" s="22">
        <f t="shared" si="0"/>
        <v>663.5</v>
      </c>
      <c r="P10" s="26">
        <v>200.4</v>
      </c>
    </row>
    <row r="11" spans="1:16" s="19" customFormat="1" ht="40.5" customHeight="1">
      <c r="A11" s="13">
        <v>6</v>
      </c>
      <c r="B11" s="14" t="s">
        <v>36</v>
      </c>
      <c r="C11" s="23" t="s">
        <v>37</v>
      </c>
      <c r="D11" s="23" t="s">
        <v>183</v>
      </c>
      <c r="E11" s="23" t="s">
        <v>188</v>
      </c>
      <c r="F11" s="23" t="s">
        <v>39</v>
      </c>
      <c r="G11" s="23" t="s">
        <v>186</v>
      </c>
      <c r="H11" s="23" t="s">
        <v>40</v>
      </c>
      <c r="I11" s="24">
        <v>4.5999999999999996</v>
      </c>
      <c r="J11" s="24">
        <v>2.5</v>
      </c>
      <c r="K11" s="24">
        <v>1.8</v>
      </c>
      <c r="L11" s="24">
        <v>0.8</v>
      </c>
      <c r="M11" s="24">
        <v>2.6</v>
      </c>
      <c r="N11" s="25"/>
      <c r="O11" s="22">
        <f>I11*70+J11*55+K11*25+L11*150+M11*45+N11*60</f>
        <v>741.5</v>
      </c>
      <c r="P11" s="26">
        <v>227.3</v>
      </c>
    </row>
    <row r="12" spans="1:16" s="19" customFormat="1" ht="40.5" customHeight="1" thickBot="1">
      <c r="A12" s="13">
        <v>7</v>
      </c>
      <c r="B12" s="14" t="s">
        <v>41</v>
      </c>
      <c r="C12" s="23" t="s">
        <v>42</v>
      </c>
      <c r="D12" s="23" t="s">
        <v>119</v>
      </c>
      <c r="E12" s="23" t="s">
        <v>44</v>
      </c>
      <c r="F12" s="23" t="s">
        <v>45</v>
      </c>
      <c r="G12" s="23" t="s">
        <v>120</v>
      </c>
      <c r="H12" s="23" t="s">
        <v>25</v>
      </c>
      <c r="I12" s="16">
        <v>4.5</v>
      </c>
      <c r="J12" s="16">
        <v>2.7</v>
      </c>
      <c r="K12" s="16">
        <v>1.8</v>
      </c>
      <c r="L12" s="16"/>
      <c r="M12" s="16">
        <v>2.4</v>
      </c>
      <c r="N12" s="17">
        <v>0.7</v>
      </c>
      <c r="O12" s="14">
        <f t="shared" si="0"/>
        <v>658.5</v>
      </c>
      <c r="P12" s="20">
        <v>71.099999999999994</v>
      </c>
    </row>
    <row r="13" spans="1:16" s="19" customFormat="1" ht="18.75" customHeight="1" thickTop="1" thickBot="1">
      <c r="A13" s="85" t="s">
        <v>145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</row>
    <row r="14" spans="1:16" s="19" customFormat="1" ht="40.5" customHeight="1" thickTop="1">
      <c r="A14" s="14">
        <v>11</v>
      </c>
      <c r="B14" s="14" t="s">
        <v>2</v>
      </c>
      <c r="C14" s="15" t="s">
        <v>47</v>
      </c>
      <c r="D14" s="15" t="s">
        <v>121</v>
      </c>
      <c r="E14" s="15" t="s">
        <v>184</v>
      </c>
      <c r="F14" s="15" t="s">
        <v>39</v>
      </c>
      <c r="G14" s="15" t="s">
        <v>49</v>
      </c>
      <c r="H14" s="15" t="s">
        <v>40</v>
      </c>
      <c r="I14" s="16">
        <v>5.0999999999999996</v>
      </c>
      <c r="J14" s="16">
        <v>2</v>
      </c>
      <c r="K14" s="16">
        <v>1.8</v>
      </c>
      <c r="L14" s="16">
        <v>0.8</v>
      </c>
      <c r="M14" s="16">
        <v>2.5</v>
      </c>
      <c r="N14" s="17"/>
      <c r="O14" s="14">
        <f>I14*70+J14*55+K14*25+L14*150+M14*45+N14*60</f>
        <v>744.5</v>
      </c>
      <c r="P14" s="18">
        <v>209.3</v>
      </c>
    </row>
    <row r="15" spans="1:16" s="19" customFormat="1" ht="40.5" customHeight="1">
      <c r="A15" s="13">
        <v>12</v>
      </c>
      <c r="B15" s="14" t="s">
        <v>3</v>
      </c>
      <c r="C15" s="15" t="s">
        <v>50</v>
      </c>
      <c r="D15" s="15" t="s">
        <v>122</v>
      </c>
      <c r="E15" s="15" t="s">
        <v>166</v>
      </c>
      <c r="F15" s="15" t="s">
        <v>52</v>
      </c>
      <c r="G15" s="15" t="s">
        <v>168</v>
      </c>
      <c r="H15" s="15" t="s">
        <v>25</v>
      </c>
      <c r="I15" s="16">
        <v>4.5999999999999996</v>
      </c>
      <c r="J15" s="16">
        <v>2.5</v>
      </c>
      <c r="K15" s="16">
        <v>1.8</v>
      </c>
      <c r="L15" s="16"/>
      <c r="M15" s="16">
        <v>2.2999999999999998</v>
      </c>
      <c r="N15" s="17">
        <v>0.7</v>
      </c>
      <c r="O15" s="14">
        <f t="shared" ref="O15:O17" si="1">I15*70+J15*55+K15*25+L15*150+M15*45+N15*60</f>
        <v>650</v>
      </c>
      <c r="P15" s="20">
        <v>90</v>
      </c>
    </row>
    <row r="16" spans="1:16" s="19" customFormat="1" ht="40.5" customHeight="1">
      <c r="A16" s="27">
        <v>13</v>
      </c>
      <c r="B16" s="14" t="s">
        <v>4</v>
      </c>
      <c r="C16" s="95" t="s">
        <v>53</v>
      </c>
      <c r="D16" s="96"/>
      <c r="E16" s="96"/>
      <c r="F16" s="96"/>
      <c r="G16" s="97"/>
      <c r="H16" s="23" t="s">
        <v>30</v>
      </c>
      <c r="I16" s="16">
        <v>4.3</v>
      </c>
      <c r="J16" s="16">
        <v>2</v>
      </c>
      <c r="K16" s="16">
        <v>1.5</v>
      </c>
      <c r="L16" s="16"/>
      <c r="M16" s="16">
        <v>3.3</v>
      </c>
      <c r="N16" s="17">
        <v>0.7</v>
      </c>
      <c r="O16" s="14">
        <f t="shared" si="1"/>
        <v>639</v>
      </c>
      <c r="P16" s="20">
        <v>141.69999999999999</v>
      </c>
    </row>
    <row r="17" spans="1:21" s="19" customFormat="1" ht="40.5" customHeight="1" thickBot="1">
      <c r="A17" s="21">
        <v>14</v>
      </c>
      <c r="B17" s="22" t="s">
        <v>5</v>
      </c>
      <c r="C17" s="23" t="s">
        <v>27</v>
      </c>
      <c r="D17" s="23" t="s">
        <v>123</v>
      </c>
      <c r="E17" s="23" t="s">
        <v>55</v>
      </c>
      <c r="F17" s="23" t="s">
        <v>56</v>
      </c>
      <c r="G17" s="23" t="s">
        <v>124</v>
      </c>
      <c r="H17" s="23" t="s">
        <v>30</v>
      </c>
      <c r="I17" s="24">
        <v>5.2</v>
      </c>
      <c r="J17" s="24">
        <v>2.5</v>
      </c>
      <c r="K17" s="24">
        <v>1.5</v>
      </c>
      <c r="L17" s="24"/>
      <c r="M17" s="24">
        <v>2.5</v>
      </c>
      <c r="N17" s="25">
        <v>0.7</v>
      </c>
      <c r="O17" s="22">
        <f t="shared" si="1"/>
        <v>693.5</v>
      </c>
      <c r="P17" s="26">
        <v>166.6</v>
      </c>
    </row>
    <row r="18" spans="1:21" s="19" customFormat="1" ht="18.75" customHeight="1" thickTop="1" thickBot="1">
      <c r="A18" s="85" t="s">
        <v>149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</row>
    <row r="19" spans="1:21" s="19" customFormat="1" ht="40.5" customHeight="1" thickTop="1">
      <c r="A19" s="14">
        <v>17</v>
      </c>
      <c r="B19" s="14" t="s">
        <v>24</v>
      </c>
      <c r="C19" s="15" t="s">
        <v>58</v>
      </c>
      <c r="D19" s="15" t="s">
        <v>125</v>
      </c>
      <c r="E19" s="15" t="s">
        <v>60</v>
      </c>
      <c r="F19" s="15" t="s">
        <v>39</v>
      </c>
      <c r="G19" s="15" t="s">
        <v>49</v>
      </c>
      <c r="H19" s="15" t="s">
        <v>40</v>
      </c>
      <c r="I19" s="16">
        <v>5</v>
      </c>
      <c r="J19" s="16">
        <v>2.2999999999999998</v>
      </c>
      <c r="K19" s="16">
        <v>1.8</v>
      </c>
      <c r="L19" s="16">
        <v>0.8</v>
      </c>
      <c r="M19" s="16">
        <v>3</v>
      </c>
      <c r="N19" s="17"/>
      <c r="O19" s="14">
        <f>I19*70+J19*55+K19*25+L19*150+M19*45+N19*60</f>
        <v>776.5</v>
      </c>
      <c r="P19" s="20">
        <v>231.2</v>
      </c>
    </row>
    <row r="20" spans="1:21" s="19" customFormat="1" ht="40.5" customHeight="1">
      <c r="A20" s="22">
        <v>18</v>
      </c>
      <c r="B20" s="14" t="s">
        <v>26</v>
      </c>
      <c r="C20" s="95" t="s">
        <v>190</v>
      </c>
      <c r="D20" s="96"/>
      <c r="E20" s="96"/>
      <c r="F20" s="96"/>
      <c r="G20" s="97"/>
      <c r="H20" s="15" t="s">
        <v>25</v>
      </c>
      <c r="I20" s="24">
        <v>5.0999999999999996</v>
      </c>
      <c r="J20" s="24">
        <v>2</v>
      </c>
      <c r="K20" s="24">
        <v>1.5</v>
      </c>
      <c r="L20" s="24"/>
      <c r="M20" s="24">
        <v>2.5</v>
      </c>
      <c r="N20" s="25">
        <v>0.7</v>
      </c>
      <c r="O20" s="22">
        <f>I20*70+J20*55+K20*25+L20*150+M20*45+N20*60</f>
        <v>659</v>
      </c>
      <c r="P20" s="28">
        <v>72.900000000000006</v>
      </c>
    </row>
    <row r="21" spans="1:21" s="19" customFormat="1" ht="40.5" customHeight="1">
      <c r="A21" s="22">
        <v>19</v>
      </c>
      <c r="B21" s="22" t="s">
        <v>31</v>
      </c>
      <c r="C21" s="15" t="s">
        <v>62</v>
      </c>
      <c r="D21" s="23" t="s">
        <v>126</v>
      </c>
      <c r="E21" s="15" t="s">
        <v>192</v>
      </c>
      <c r="F21" s="15" t="s">
        <v>64</v>
      </c>
      <c r="G21" s="15" t="s">
        <v>189</v>
      </c>
      <c r="H21" s="15" t="s">
        <v>30</v>
      </c>
      <c r="I21" s="24">
        <v>4.5</v>
      </c>
      <c r="J21" s="24">
        <v>2.6</v>
      </c>
      <c r="K21" s="24">
        <v>1.8</v>
      </c>
      <c r="L21" s="24"/>
      <c r="M21" s="24">
        <v>3.5</v>
      </c>
      <c r="N21" s="25">
        <v>0.7</v>
      </c>
      <c r="O21" s="22">
        <f>I21*70+J21*55+K21*25+L21*150+M21*45+N21*60</f>
        <v>702.5</v>
      </c>
      <c r="P21" s="28">
        <v>62.5</v>
      </c>
    </row>
    <row r="22" spans="1:21" s="19" customFormat="1" ht="40.5" customHeight="1">
      <c r="A22" s="22">
        <v>20</v>
      </c>
      <c r="B22" s="22" t="s">
        <v>36</v>
      </c>
      <c r="C22" s="15" t="s">
        <v>27</v>
      </c>
      <c r="D22" s="15" t="s">
        <v>117</v>
      </c>
      <c r="E22" s="15" t="s">
        <v>169</v>
      </c>
      <c r="F22" s="15" t="s">
        <v>65</v>
      </c>
      <c r="G22" s="15" t="s">
        <v>66</v>
      </c>
      <c r="H22" s="23" t="s">
        <v>25</v>
      </c>
      <c r="I22" s="24">
        <v>4.9000000000000004</v>
      </c>
      <c r="J22" s="24">
        <v>2.5</v>
      </c>
      <c r="K22" s="24">
        <v>1.8</v>
      </c>
      <c r="L22" s="24"/>
      <c r="M22" s="24">
        <v>3.5</v>
      </c>
      <c r="N22" s="25">
        <v>0.7</v>
      </c>
      <c r="O22" s="22">
        <f>I22*70+J22*55+K22*25+L22*150+M22*45+N22*60</f>
        <v>725</v>
      </c>
      <c r="P22" s="26">
        <v>232.1</v>
      </c>
    </row>
    <row r="23" spans="1:21" s="19" customFormat="1" ht="40.5" customHeight="1" thickBot="1">
      <c r="A23" s="29">
        <v>21</v>
      </c>
      <c r="B23" s="29" t="s">
        <v>41</v>
      </c>
      <c r="C23" s="30" t="s">
        <v>171</v>
      </c>
      <c r="D23" s="15" t="s">
        <v>191</v>
      </c>
      <c r="E23" s="23" t="s">
        <v>67</v>
      </c>
      <c r="F23" s="30" t="s">
        <v>68</v>
      </c>
      <c r="G23" s="30" t="s">
        <v>69</v>
      </c>
      <c r="H23" s="30" t="s">
        <v>25</v>
      </c>
      <c r="I23" s="31">
        <v>4.5999999999999996</v>
      </c>
      <c r="J23" s="31">
        <v>3</v>
      </c>
      <c r="K23" s="31">
        <v>1.8</v>
      </c>
      <c r="L23" s="31"/>
      <c r="M23" s="31">
        <v>3</v>
      </c>
      <c r="N23" s="32">
        <v>0.7</v>
      </c>
      <c r="O23" s="29">
        <f>I23*70+J23*55+K23*25+L23*150+M23*45+N23*60</f>
        <v>709</v>
      </c>
      <c r="P23" s="33">
        <v>147.80000000000001</v>
      </c>
      <c r="Q23" s="34"/>
      <c r="R23" s="34"/>
      <c r="S23" s="34"/>
      <c r="T23" s="34"/>
      <c r="U23" s="34"/>
    </row>
    <row r="24" spans="1:21" s="19" customFormat="1" ht="18.75" customHeight="1" thickTop="1" thickBot="1">
      <c r="A24" s="85" t="s">
        <v>150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</row>
    <row r="25" spans="1:21" s="19" customFormat="1" ht="40.5" customHeight="1" thickTop="1">
      <c r="A25" s="14">
        <v>24</v>
      </c>
      <c r="B25" s="14" t="s">
        <v>24</v>
      </c>
      <c r="C25" s="82" t="s">
        <v>194</v>
      </c>
      <c r="D25" s="83"/>
      <c r="E25" s="83"/>
      <c r="F25" s="83"/>
      <c r="G25" s="84"/>
      <c r="H25" s="15" t="s">
        <v>30</v>
      </c>
      <c r="I25" s="16">
        <v>4.5</v>
      </c>
      <c r="J25" s="16">
        <v>2.5</v>
      </c>
      <c r="K25" s="16">
        <v>1.5</v>
      </c>
      <c r="L25" s="16"/>
      <c r="M25" s="16">
        <v>2.5</v>
      </c>
      <c r="N25" s="17">
        <v>0.7</v>
      </c>
      <c r="O25" s="14">
        <f t="shared" ref="O25:O29" si="2">I25*70+J25*55+K25*25+L25*150+M25*45+N25*60</f>
        <v>644.5</v>
      </c>
      <c r="P25" s="20">
        <v>215.9</v>
      </c>
    </row>
    <row r="26" spans="1:21" s="19" customFormat="1" ht="40.5" customHeight="1">
      <c r="A26" s="35">
        <v>25</v>
      </c>
      <c r="B26" s="14" t="s">
        <v>26</v>
      </c>
      <c r="C26" s="15" t="s">
        <v>27</v>
      </c>
      <c r="D26" s="15" t="s">
        <v>70</v>
      </c>
      <c r="E26" s="15" t="s">
        <v>71</v>
      </c>
      <c r="F26" s="15" t="s">
        <v>72</v>
      </c>
      <c r="G26" s="15" t="s">
        <v>73</v>
      </c>
      <c r="H26" s="15" t="s">
        <v>30</v>
      </c>
      <c r="I26" s="24">
        <v>4.5</v>
      </c>
      <c r="J26" s="24">
        <v>2</v>
      </c>
      <c r="K26" s="24">
        <v>2</v>
      </c>
      <c r="L26" s="24"/>
      <c r="M26" s="24">
        <v>3</v>
      </c>
      <c r="N26" s="25">
        <v>0.7</v>
      </c>
      <c r="O26" s="22">
        <f t="shared" si="2"/>
        <v>652</v>
      </c>
      <c r="P26" s="28">
        <v>158</v>
      </c>
    </row>
    <row r="27" spans="1:21" s="19" customFormat="1" ht="40.5" customHeight="1">
      <c r="A27" s="22">
        <v>26</v>
      </c>
      <c r="B27" s="22" t="s">
        <v>31</v>
      </c>
      <c r="C27" s="15" t="s">
        <v>42</v>
      </c>
      <c r="D27" s="15" t="s">
        <v>127</v>
      </c>
      <c r="E27" s="15" t="s">
        <v>75</v>
      </c>
      <c r="F27" s="15" t="s">
        <v>76</v>
      </c>
      <c r="G27" s="15" t="s">
        <v>193</v>
      </c>
      <c r="H27" s="15" t="s">
        <v>25</v>
      </c>
      <c r="I27" s="24">
        <v>5</v>
      </c>
      <c r="J27" s="24">
        <v>2.1</v>
      </c>
      <c r="K27" s="24">
        <v>1.8</v>
      </c>
      <c r="L27" s="24"/>
      <c r="M27" s="24">
        <v>3.5</v>
      </c>
      <c r="N27" s="25">
        <v>0.7</v>
      </c>
      <c r="O27" s="22">
        <f t="shared" si="2"/>
        <v>710</v>
      </c>
      <c r="P27" s="28">
        <v>239</v>
      </c>
    </row>
    <row r="28" spans="1:21" s="19" customFormat="1" ht="40.5" customHeight="1">
      <c r="A28" s="22">
        <v>27</v>
      </c>
      <c r="B28" s="22" t="s">
        <v>36</v>
      </c>
      <c r="C28" s="15" t="s">
        <v>77</v>
      </c>
      <c r="D28" s="15" t="s">
        <v>128</v>
      </c>
      <c r="E28" s="15" t="s">
        <v>79</v>
      </c>
      <c r="F28" s="15" t="s">
        <v>39</v>
      </c>
      <c r="G28" s="15" t="s">
        <v>147</v>
      </c>
      <c r="H28" s="23" t="s">
        <v>25</v>
      </c>
      <c r="I28" s="24">
        <v>4.9000000000000004</v>
      </c>
      <c r="J28" s="24">
        <v>2.5</v>
      </c>
      <c r="K28" s="24">
        <v>1.5</v>
      </c>
      <c r="L28" s="24"/>
      <c r="M28" s="24">
        <v>3.5</v>
      </c>
      <c r="N28" s="25">
        <v>0.7</v>
      </c>
      <c r="O28" s="22">
        <f t="shared" si="2"/>
        <v>717.5</v>
      </c>
      <c r="P28" s="26">
        <v>72</v>
      </c>
    </row>
    <row r="29" spans="1:21" s="19" customFormat="1" ht="40.5" customHeight="1" thickBot="1">
      <c r="A29" s="29">
        <v>28</v>
      </c>
      <c r="B29" s="29" t="s">
        <v>41</v>
      </c>
      <c r="C29" s="30" t="s">
        <v>80</v>
      </c>
      <c r="D29" s="15" t="s">
        <v>129</v>
      </c>
      <c r="E29" s="30" t="s">
        <v>82</v>
      </c>
      <c r="F29" s="30" t="s">
        <v>83</v>
      </c>
      <c r="G29" s="30" t="s">
        <v>84</v>
      </c>
      <c r="H29" s="30" t="s">
        <v>40</v>
      </c>
      <c r="I29" s="31">
        <v>4.5999999999999996</v>
      </c>
      <c r="J29" s="31">
        <v>3</v>
      </c>
      <c r="K29" s="31">
        <v>1.5</v>
      </c>
      <c r="L29" s="31">
        <v>0.8</v>
      </c>
      <c r="M29" s="31">
        <v>3</v>
      </c>
      <c r="N29" s="32"/>
      <c r="O29" s="29">
        <f t="shared" si="2"/>
        <v>779.5</v>
      </c>
      <c r="P29" s="33">
        <v>376</v>
      </c>
      <c r="Q29" s="34"/>
      <c r="R29" s="34"/>
      <c r="S29" s="34"/>
      <c r="T29" s="34"/>
      <c r="U29" s="34"/>
    </row>
    <row r="30" spans="1:21" s="19" customFormat="1" ht="18.75" customHeight="1" thickTop="1" thickBot="1">
      <c r="A30" s="85" t="s">
        <v>151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</row>
    <row r="31" spans="1:21" s="19" customFormat="1" ht="40.5" customHeight="1" thickTop="1" thickBot="1">
      <c r="A31" s="14">
        <v>31</v>
      </c>
      <c r="B31" s="14" t="s">
        <v>24</v>
      </c>
      <c r="C31" s="15" t="s">
        <v>85</v>
      </c>
      <c r="D31" s="15" t="s">
        <v>130</v>
      </c>
      <c r="E31" s="15" t="s">
        <v>87</v>
      </c>
      <c r="F31" s="15" t="s">
        <v>52</v>
      </c>
      <c r="G31" s="15" t="s">
        <v>148</v>
      </c>
      <c r="H31" s="15" t="s">
        <v>40</v>
      </c>
      <c r="I31" s="16">
        <v>5.2</v>
      </c>
      <c r="J31" s="16">
        <v>2</v>
      </c>
      <c r="K31" s="16">
        <v>1.8</v>
      </c>
      <c r="L31" s="16">
        <v>0.8</v>
      </c>
      <c r="M31" s="16">
        <v>3</v>
      </c>
      <c r="N31" s="17"/>
      <c r="O31" s="14">
        <f t="shared" ref="O31" si="3">I31*70+J31*55+K31*25+L31*150+M31*45+N31*60</f>
        <v>774</v>
      </c>
      <c r="P31" s="20">
        <v>252.4</v>
      </c>
    </row>
    <row r="32" spans="1:21" s="19" customFormat="1" ht="18.75" customHeight="1" thickTop="1" thickBot="1">
      <c r="A32" s="85" t="s">
        <v>152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</row>
    <row r="33" spans="1:16" s="19" customFormat="1" ht="18.75" customHeight="1" thickTop="1" thickBot="1">
      <c r="A33" s="87" t="s">
        <v>153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9"/>
    </row>
    <row r="34" spans="1:16" s="42" customFormat="1" ht="21">
      <c r="A34" s="36" t="s">
        <v>88</v>
      </c>
      <c r="B34" s="37" t="s">
        <v>154</v>
      </c>
      <c r="C34" s="38"/>
      <c r="D34" s="38"/>
      <c r="E34" s="38"/>
      <c r="F34" s="38"/>
      <c r="G34" s="38"/>
      <c r="H34" s="38"/>
      <c r="I34" s="39"/>
      <c r="J34" s="39"/>
      <c r="K34" s="39"/>
      <c r="L34" s="36"/>
      <c r="M34" s="36"/>
      <c r="N34" s="36"/>
      <c r="O34" s="40"/>
      <c r="P34" s="41"/>
    </row>
    <row r="35" spans="1:16" s="42" customFormat="1" ht="25">
      <c r="A35" s="36" t="s">
        <v>88</v>
      </c>
      <c r="B35" s="43" t="s">
        <v>89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4"/>
      <c r="O35" s="40"/>
      <c r="P35" s="41"/>
    </row>
    <row r="36" spans="1:16" s="40" customFormat="1" ht="24" thickBot="1">
      <c r="A36" s="36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4"/>
      <c r="P36" s="41"/>
    </row>
    <row r="37" spans="1:16" s="42" customFormat="1" ht="22.5" thickTop="1" thickBot="1">
      <c r="A37" s="45"/>
      <c r="B37" s="90" t="s">
        <v>90</v>
      </c>
      <c r="C37" s="91"/>
      <c r="D37" s="91"/>
      <c r="E37" s="92"/>
      <c r="F37" s="93" t="s">
        <v>91</v>
      </c>
      <c r="G37" s="94"/>
      <c r="H37" s="90" t="s">
        <v>92</v>
      </c>
      <c r="I37" s="91"/>
      <c r="J37" s="91"/>
      <c r="K37" s="94"/>
      <c r="L37" s="45"/>
      <c r="M37" s="45"/>
      <c r="N37" s="45"/>
      <c r="P37" s="46"/>
    </row>
    <row r="38" spans="1:16" s="42" customFormat="1" ht="22" thickBot="1">
      <c r="A38" s="45"/>
      <c r="B38" s="47" t="s">
        <v>93</v>
      </c>
      <c r="C38" s="48" t="s">
        <v>94</v>
      </c>
      <c r="D38" s="78" t="s">
        <v>95</v>
      </c>
      <c r="E38" s="78" t="s">
        <v>96</v>
      </c>
      <c r="F38" s="78" t="s">
        <v>97</v>
      </c>
      <c r="G38" s="76" t="s">
        <v>98</v>
      </c>
      <c r="H38" s="80" t="s">
        <v>99</v>
      </c>
      <c r="I38" s="81"/>
      <c r="J38" s="78" t="s">
        <v>100</v>
      </c>
      <c r="K38" s="76" t="s">
        <v>101</v>
      </c>
      <c r="L38" s="45"/>
      <c r="M38" s="45"/>
      <c r="N38" s="45"/>
      <c r="P38" s="46"/>
    </row>
    <row r="39" spans="1:16" s="42" customFormat="1" ht="22" thickBot="1">
      <c r="A39" s="45"/>
      <c r="B39" s="49" t="s">
        <v>102</v>
      </c>
      <c r="C39" s="50" t="s">
        <v>103</v>
      </c>
      <c r="D39" s="79"/>
      <c r="E39" s="79"/>
      <c r="F39" s="79"/>
      <c r="G39" s="77"/>
      <c r="H39" s="49" t="s">
        <v>104</v>
      </c>
      <c r="I39" s="49" t="s">
        <v>105</v>
      </c>
      <c r="J39" s="79"/>
      <c r="K39" s="77"/>
      <c r="L39" s="45"/>
      <c r="M39" s="45"/>
      <c r="N39" s="45"/>
      <c r="P39" s="46"/>
    </row>
    <row r="40" spans="1:16" s="42" customFormat="1" ht="22" thickBot="1">
      <c r="A40" s="45"/>
      <c r="B40" s="51" t="s">
        <v>106</v>
      </c>
      <c r="C40" s="52" t="s">
        <v>109</v>
      </c>
      <c r="D40" s="52" t="s">
        <v>155</v>
      </c>
      <c r="E40" s="52" t="s">
        <v>108</v>
      </c>
      <c r="F40" s="52" t="s">
        <v>156</v>
      </c>
      <c r="G40" s="53" t="s">
        <v>106</v>
      </c>
      <c r="H40" s="52" t="s">
        <v>107</v>
      </c>
      <c r="I40" s="52" t="s">
        <v>109</v>
      </c>
      <c r="J40" s="52" t="s">
        <v>106</v>
      </c>
      <c r="K40" s="52" t="s">
        <v>157</v>
      </c>
      <c r="L40" s="45"/>
      <c r="M40" s="45"/>
      <c r="N40" s="45"/>
      <c r="P40" s="46"/>
    </row>
    <row r="41" spans="1:16" s="42" customFormat="1" ht="22" thickTop="1">
      <c r="A41" s="45"/>
      <c r="B41" s="54"/>
      <c r="C41" s="54"/>
      <c r="D41" s="54"/>
      <c r="E41" s="54"/>
      <c r="F41" s="54"/>
      <c r="G41" s="54"/>
      <c r="H41" s="54"/>
      <c r="I41" s="54"/>
      <c r="J41" s="54"/>
      <c r="K41" s="45"/>
      <c r="L41" s="45"/>
      <c r="M41" s="45"/>
      <c r="N41" s="45"/>
      <c r="P41" s="46"/>
    </row>
    <row r="42" spans="1:16" s="42" customFormat="1" ht="29.5">
      <c r="A42" s="55" t="s">
        <v>131</v>
      </c>
      <c r="B42" s="56"/>
      <c r="C42" s="56"/>
      <c r="D42" s="57"/>
      <c r="E42" s="57"/>
      <c r="F42" s="58"/>
      <c r="G42" s="56"/>
      <c r="H42" s="56"/>
      <c r="I42" s="56"/>
      <c r="J42" s="56"/>
      <c r="K42" s="56"/>
      <c r="L42" s="56"/>
      <c r="M42" s="56"/>
      <c r="N42" s="56"/>
      <c r="P42" s="46"/>
    </row>
    <row r="43" spans="1:16" s="42" customFormat="1" ht="47.5">
      <c r="A43" s="59" t="s">
        <v>158</v>
      </c>
      <c r="B43" s="56"/>
      <c r="C43" s="56"/>
      <c r="D43" s="57"/>
      <c r="E43" s="57"/>
      <c r="F43" s="58"/>
      <c r="G43" s="56"/>
      <c r="H43" s="56"/>
      <c r="I43" s="56"/>
      <c r="J43" s="56"/>
      <c r="K43" s="56"/>
      <c r="L43" s="56"/>
      <c r="M43" s="56"/>
      <c r="N43" s="56"/>
      <c r="P43" s="46"/>
    </row>
    <row r="44" spans="1:16" s="42" customFormat="1" ht="29.5">
      <c r="A44" s="60" t="s">
        <v>132</v>
      </c>
      <c r="B44" s="56"/>
      <c r="C44" s="56"/>
      <c r="D44" s="57"/>
      <c r="E44" s="57"/>
      <c r="F44" s="56"/>
      <c r="G44" s="56"/>
      <c r="H44" s="56"/>
      <c r="I44" s="56"/>
      <c r="J44" s="56"/>
      <c r="K44" s="56"/>
      <c r="L44" s="61"/>
      <c r="M44" s="56"/>
      <c r="N44" s="56"/>
      <c r="P44" s="46"/>
    </row>
    <row r="45" spans="1:16" s="42" customFormat="1" ht="28.5" customHeight="1">
      <c r="A45" s="62"/>
      <c r="B45" s="63"/>
      <c r="C45" s="64"/>
      <c r="D45" s="65" t="s">
        <v>133</v>
      </c>
      <c r="E45" s="65" t="s">
        <v>134</v>
      </c>
      <c r="F45" s="63"/>
      <c r="G45" s="63"/>
      <c r="H45" s="63"/>
      <c r="I45" s="63"/>
      <c r="J45" s="63"/>
      <c r="K45" s="63"/>
      <c r="L45" s="63"/>
      <c r="M45" s="63"/>
      <c r="N45" s="63"/>
      <c r="P45" s="46"/>
    </row>
    <row r="46" spans="1:16" s="42" customFormat="1" ht="29.5">
      <c r="A46" s="63"/>
      <c r="B46" s="63"/>
      <c r="C46" s="66" t="s">
        <v>135</v>
      </c>
      <c r="D46" s="67" t="s">
        <v>136</v>
      </c>
      <c r="E46" s="67" t="s">
        <v>137</v>
      </c>
      <c r="F46" s="63"/>
      <c r="G46" s="63"/>
      <c r="H46" s="63"/>
      <c r="I46" s="63"/>
      <c r="J46" s="63"/>
      <c r="K46" s="63"/>
      <c r="L46" s="63"/>
      <c r="M46" s="63"/>
      <c r="N46" s="63"/>
      <c r="P46" s="46"/>
    </row>
    <row r="47" spans="1:16" ht="29.5">
      <c r="A47" s="68"/>
      <c r="B47" s="69"/>
      <c r="C47" s="70" t="s">
        <v>138</v>
      </c>
      <c r="D47" s="67" t="s">
        <v>136</v>
      </c>
      <c r="E47" s="67" t="s">
        <v>139</v>
      </c>
      <c r="F47" s="71"/>
      <c r="G47" s="71"/>
      <c r="H47" s="63"/>
      <c r="I47" s="63"/>
      <c r="J47" s="63"/>
      <c r="K47" s="63"/>
      <c r="L47" s="63"/>
      <c r="M47" s="63"/>
      <c r="N47" s="63"/>
    </row>
    <row r="48" spans="1:16" ht="29.25" customHeight="1">
      <c r="A48" s="72"/>
      <c r="C48" s="70" t="s">
        <v>140</v>
      </c>
      <c r="D48" s="67" t="s">
        <v>141</v>
      </c>
      <c r="E48" s="67" t="s">
        <v>137</v>
      </c>
    </row>
    <row r="49" spans="3:7" ht="27" customHeight="1">
      <c r="C49" s="70" t="s">
        <v>142</v>
      </c>
      <c r="D49" s="67" t="s">
        <v>141</v>
      </c>
      <c r="E49" s="67" t="s">
        <v>139</v>
      </c>
      <c r="F49" s="73"/>
      <c r="G49" s="74"/>
    </row>
    <row r="50" spans="3:7" ht="28.5" customHeight="1">
      <c r="C50" s="70" t="s">
        <v>143</v>
      </c>
      <c r="D50" s="67" t="s">
        <v>141</v>
      </c>
      <c r="E50" s="67" t="s">
        <v>144</v>
      </c>
      <c r="F50" s="74"/>
      <c r="G50" s="74"/>
    </row>
    <row r="51" spans="3:7">
      <c r="C51" s="75"/>
      <c r="D51" s="75"/>
      <c r="E51" s="75"/>
      <c r="F51" s="75"/>
      <c r="G51" s="75"/>
    </row>
  </sheetData>
  <mergeCells count="20">
    <mergeCell ref="A24:P24"/>
    <mergeCell ref="C8:G8"/>
    <mergeCell ref="A13:P13"/>
    <mergeCell ref="C16:G16"/>
    <mergeCell ref="A18:P18"/>
    <mergeCell ref="C20:G20"/>
    <mergeCell ref="C25:G25"/>
    <mergeCell ref="A30:P30"/>
    <mergeCell ref="A32:P32"/>
    <mergeCell ref="A33:P33"/>
    <mergeCell ref="B37:E37"/>
    <mergeCell ref="F37:G37"/>
    <mergeCell ref="H37:K37"/>
    <mergeCell ref="K38:K39"/>
    <mergeCell ref="D38:D39"/>
    <mergeCell ref="E38:E39"/>
    <mergeCell ref="F38:F39"/>
    <mergeCell ref="G38:G39"/>
    <mergeCell ref="H38:I38"/>
    <mergeCell ref="J38:J39"/>
  </mergeCells>
  <phoneticPr fontId="2" type="noConversion"/>
  <pageMargins left="0.27559055118110237" right="0.15748031496062992" top="0.43307086614173229" bottom="0.27559055118110237" header="0.43307086614173229" footer="0.23622047244094491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10510月葷食菜單</vt:lpstr>
      <vt:lpstr>10510月素食菜單</vt:lpstr>
      <vt:lpstr>'10510月素食菜單'!Print_Area</vt:lpstr>
      <vt:lpstr>'10510月葷食菜單'!Print_Area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PC523U</dc:creator>
  <cp:lastModifiedBy>user</cp:lastModifiedBy>
  <cp:lastPrinted>2016-09-19T01:36:08Z</cp:lastPrinted>
  <dcterms:created xsi:type="dcterms:W3CDTF">2016-08-31T05:47:35Z</dcterms:created>
  <dcterms:modified xsi:type="dcterms:W3CDTF">2016-09-19T01:36:51Z</dcterms:modified>
</cp:coreProperties>
</file>